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A_Stiller\20260204 - Abrechnung Kultur und Sport\"/>
    </mc:Choice>
  </mc:AlternateContent>
  <xr:revisionPtr revIDLastSave="0" documentId="13_ncr:1_{2A17FAB7-B885-4B28-8797-5C14CEBDABC7}" xr6:coauthVersionLast="47" xr6:coauthVersionMax="47" xr10:uidLastSave="{00000000-0000-0000-0000-000000000000}"/>
  <bookViews>
    <workbookView xWindow="-108" yWindow="-108" windowWidth="30936" windowHeight="16776" tabRatio="716" xr2:uid="{F00E9B89-A64D-438A-A7F7-4C985BB79921}"/>
  </bookViews>
  <sheets>
    <sheet name="1) Daten Empfänger" sheetId="1" r:id="rId1"/>
    <sheet name="2) Sachbericht (SB)" sheetId="2" r:id="rId2"/>
    <sheet name="3) Ergänzung SB" sheetId="6" r:id="rId3"/>
    <sheet name="4) Nachweis Einnahmen" sheetId="3" r:id="rId4"/>
    <sheet name="5) Einnahmen Belege" sheetId="7" r:id="rId5"/>
    <sheet name="6) Nachweis Ausgabe" sheetId="4" r:id="rId6"/>
    <sheet name="7) Ausgaben Belege" sheetId="8" r:id="rId7"/>
    <sheet name="8) Anlagen u. Bestätigung" sheetId="5"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3" i="8" l="1"/>
  <c r="E53" i="8" s="1"/>
  <c r="D7" i="4" s="1"/>
  <c r="D54" i="8"/>
  <c r="E54" i="8" s="1"/>
  <c r="D8" i="4" s="1"/>
  <c r="D55" i="8"/>
  <c r="E55" i="8" s="1"/>
  <c r="D9" i="4" s="1"/>
  <c r="D56" i="8"/>
  <c r="E56" i="8" s="1"/>
  <c r="D10" i="4" s="1"/>
  <c r="D57" i="8"/>
  <c r="E57" i="8" s="1"/>
  <c r="D11" i="4" s="1"/>
  <c r="D58" i="8"/>
  <c r="E58" i="8" s="1"/>
  <c r="D12" i="4" s="1"/>
  <c r="D59" i="8"/>
  <c r="E59" i="8" s="1"/>
  <c r="D13" i="4" s="1"/>
  <c r="D60" i="8"/>
  <c r="E60" i="8" s="1"/>
  <c r="D14" i="4" s="1"/>
  <c r="D61" i="8"/>
  <c r="E61" i="8" s="1"/>
  <c r="D15" i="4" s="1"/>
  <c r="D62" i="8"/>
  <c r="E62" i="8" s="1"/>
  <c r="D16" i="4" s="1"/>
  <c r="D63" i="8"/>
  <c r="E63" i="8" s="1"/>
  <c r="D17" i="4" s="1"/>
  <c r="D64" i="8"/>
  <c r="E64" i="8" s="1"/>
  <c r="D18" i="4" s="1"/>
  <c r="D65" i="8"/>
  <c r="E65" i="8" s="1"/>
  <c r="D19" i="4" s="1"/>
  <c r="D66" i="8"/>
  <c r="E66" i="8" s="1"/>
  <c r="D20" i="4" s="1"/>
  <c r="D67" i="8"/>
  <c r="E67" i="8" s="1"/>
  <c r="D21" i="4" s="1"/>
  <c r="D68" i="8"/>
  <c r="E68" i="8" s="1"/>
  <c r="D22" i="4" s="1"/>
  <c r="D69" i="8"/>
  <c r="E69" i="8" s="1"/>
  <c r="D23" i="4" s="1"/>
  <c r="D52" i="8"/>
  <c r="E52" i="8" s="1"/>
  <c r="D6" i="4" s="1"/>
  <c r="G12" i="3"/>
  <c r="F12" i="3"/>
  <c r="E23" i="3"/>
  <c r="E22" i="3"/>
  <c r="E20" i="3"/>
  <c r="E19" i="3"/>
  <c r="E18" i="3"/>
  <c r="E17" i="3"/>
  <c r="E15" i="3"/>
  <c r="E14" i="3"/>
  <c r="E13" i="3"/>
  <c r="E12" i="3"/>
  <c r="E10" i="3"/>
  <c r="D44" i="7"/>
  <c r="E44" i="7" s="1"/>
  <c r="F10" i="3" s="1"/>
  <c r="D52" i="7"/>
  <c r="E52" i="7" s="1"/>
  <c r="F22" i="3" s="1"/>
  <c r="D53" i="7"/>
  <c r="E53" i="7" s="1"/>
  <c r="F23" i="3" s="1"/>
  <c r="D48" i="7"/>
  <c r="E48" i="7" s="1"/>
  <c r="F17" i="3" s="1"/>
  <c r="D49" i="7"/>
  <c r="E49" i="7" s="1"/>
  <c r="F18" i="3" s="1"/>
  <c r="D50" i="7"/>
  <c r="E50" i="7" s="1"/>
  <c r="F19" i="3" s="1"/>
  <c r="D51" i="7"/>
  <c r="E51" i="7" s="1"/>
  <c r="F20" i="3" s="1"/>
  <c r="D45" i="7"/>
  <c r="E45" i="7" s="1"/>
  <c r="F13" i="3" s="1"/>
  <c r="D46" i="7"/>
  <c r="E46" i="7" s="1"/>
  <c r="F14" i="3" s="1"/>
  <c r="D47" i="7"/>
  <c r="E47" i="7" s="1"/>
  <c r="F15" i="3" s="1"/>
  <c r="D24" i="3"/>
  <c r="F8" i="6"/>
  <c r="F9" i="6"/>
  <c r="F10" i="6"/>
  <c r="F11" i="6"/>
  <c r="F12" i="6"/>
  <c r="F13" i="6"/>
  <c r="F14" i="6"/>
  <c r="F15" i="6"/>
  <c r="F16" i="6"/>
  <c r="F17" i="6"/>
  <c r="F18" i="6"/>
  <c r="F19" i="6"/>
  <c r="C24" i="4"/>
  <c r="D24" i="4" l="1"/>
  <c r="F24" i="3"/>
  <c r="G17" i="3" s="1"/>
  <c r="F20" i="6"/>
  <c r="G10" i="3" l="1"/>
  <c r="G23" i="3"/>
  <c r="G20" i="3"/>
  <c r="G18" i="3"/>
  <c r="G19" i="3"/>
  <c r="G15" i="3"/>
  <c r="G14" i="3"/>
  <c r="G13" i="3"/>
  <c r="G22" i="3"/>
  <c r="E24" i="3"/>
  <c r="E6" i="7"/>
  <c r="G24" i="3" l="1"/>
</calcChain>
</file>

<file path=xl/sharedStrings.xml><?xml version="1.0" encoding="utf-8"?>
<sst xmlns="http://schemas.openxmlformats.org/spreadsheetml/2006/main" count="142" uniqueCount="110">
  <si>
    <t>für das Jahr</t>
  </si>
  <si>
    <t>Vorname</t>
  </si>
  <si>
    <t>Anschrift</t>
  </si>
  <si>
    <t>Telefon</t>
  </si>
  <si>
    <t>d) Schlussfolgerung</t>
  </si>
  <si>
    <t>Art der Deckungsmittel 
lt. Finanzierungsplan</t>
  </si>
  <si>
    <t>Betrag in €</t>
  </si>
  <si>
    <t>Anteil v. H.</t>
  </si>
  <si>
    <t>1. Eigenmittel</t>
  </si>
  <si>
    <t>2. Einnahmen aus dem Projekt</t>
  </si>
  <si>
    <t>Gesamtsumme</t>
  </si>
  <si>
    <t>Zahlenmäßiger Nachweis Ausgaben</t>
  </si>
  <si>
    <t>Einzelansatz / Kostengruppe A:</t>
  </si>
  <si>
    <t>Einzelansatz / Kostengruppe B:</t>
  </si>
  <si>
    <t>Einzelansatz / Kostengruppe C:</t>
  </si>
  <si>
    <t>Einzelansatz / Kostengruppe D:</t>
  </si>
  <si>
    <t>Einzelansatz / Kostengruppe E:</t>
  </si>
  <si>
    <t>Einzelansatz / Kostengruppe F:</t>
  </si>
  <si>
    <t>Einzelansatz / Kostengruppe G:</t>
  </si>
  <si>
    <t>Einzelansatz / Kostengruppe H:</t>
  </si>
  <si>
    <t>Einzelansatz / Kostengruppe I:</t>
  </si>
  <si>
    <t>Einzelansatz / Kostengruppe J:</t>
  </si>
  <si>
    <t>Einzelansatz / Kostengruppe K:</t>
  </si>
  <si>
    <t>Einzelansatz / Kostengruppe L:</t>
  </si>
  <si>
    <t>Einzelansatz / Kostengruppe M:</t>
  </si>
  <si>
    <t>Einzelansatz / Kostengruppe N:</t>
  </si>
  <si>
    <t>Einzelansatz / Kostengruppe O:</t>
  </si>
  <si>
    <t>Einzelansatz / Kostengruppe P:</t>
  </si>
  <si>
    <t>Einzelansatz / Kostengruppe Q:</t>
  </si>
  <si>
    <t>Einzelansatz / Kostengruppe R:</t>
  </si>
  <si>
    <t>Anlagen</t>
  </si>
  <si>
    <t xml:space="preserve">Dem Verwendungsnachweis sind weiterhin beigefügt: </t>
  </si>
  <si>
    <t xml:space="preserve">Anlage 1 </t>
  </si>
  <si>
    <t xml:space="preserve">Anlage 2 </t>
  </si>
  <si>
    <t>Ergänzung zahlenmäßiger Nachweis Deckungsmittel</t>
  </si>
  <si>
    <t xml:space="preserve">Anlage 3 </t>
  </si>
  <si>
    <t>Ergänzung zahlenmäßiger Nachweis Ausgaben</t>
  </si>
  <si>
    <t>Ergänzung Sachbericht</t>
  </si>
  <si>
    <t>Ankreuzen</t>
  </si>
  <si>
    <t>Bestätigung</t>
  </si>
  <si>
    <t>Ort / Datum / Stempel</t>
  </si>
  <si>
    <t>Höhe der Eintrittspreise / 
Teilnehmergebühren</t>
  </si>
  <si>
    <t>Lfd.
Nr.</t>
  </si>
  <si>
    <t>Zahlungsgrund / 
Verwendungszweck</t>
  </si>
  <si>
    <t>Empfänger/in</t>
  </si>
  <si>
    <t>Darstellung der durchgeführten Maßnahme / des durchgeführten Projektes</t>
  </si>
  <si>
    <t>Beleg-Nr. /
Rechnungs-Nr.</t>
  </si>
  <si>
    <t>Mittelgebender</t>
  </si>
  <si>
    <t>Sponsoren Gesamtbetrag</t>
  </si>
  <si>
    <t>Eintrittsgelder</t>
  </si>
  <si>
    <t>2 c)</t>
  </si>
  <si>
    <t>2 d)</t>
  </si>
  <si>
    <t>3 c)</t>
  </si>
  <si>
    <t>2 a)</t>
  </si>
  <si>
    <t>2 b)</t>
  </si>
  <si>
    <t>3 a)</t>
  </si>
  <si>
    <t>4 b)</t>
  </si>
  <si>
    <t>Verwendungsnachweis zum Zuwendungsbescheid der Stadt Schönebeck (Elbe)</t>
  </si>
  <si>
    <t>Bitte nur die gelb markierten Felder ausfüllen.</t>
  </si>
  <si>
    <t>Zahlungsempfänger</t>
  </si>
  <si>
    <t>Name</t>
  </si>
  <si>
    <t>Zuwendungsbescheid vom</t>
  </si>
  <si>
    <t>Register Nummer</t>
  </si>
  <si>
    <t>Zuwendungszweck</t>
  </si>
  <si>
    <t>ggf. Änderungsbescheid vom</t>
  </si>
  <si>
    <t>Gesamtausgaben lat. Kostenplan</t>
  </si>
  <si>
    <t>bewilligte Zuwendungen lt. Finanzplan</t>
  </si>
  <si>
    <t>tatsächlich ausgezahlte Zuwendungen</t>
  </si>
  <si>
    <t>a) Beginn, Maßnahmedauer und Abschluss (zeitliche Durchführung)</t>
  </si>
  <si>
    <t>b) etwaige Abweichungen von den dem Zuwendungsbescheid zugrundeliegenden Durchführung und deren Gründe</t>
  </si>
  <si>
    <t>c) Erfolg und Auswirkungen der Maßnahme / des Projektes (erzieltes Ergebnis)</t>
  </si>
  <si>
    <r>
      <t xml:space="preserve">Sachbericht </t>
    </r>
    <r>
      <rPr>
        <sz val="18"/>
        <color theme="1"/>
        <rFont val="Aptos Narrow"/>
        <family val="2"/>
        <scheme val="minor"/>
      </rPr>
      <t>(ggf. Extrablatt)</t>
    </r>
  </si>
  <si>
    <t>Ein Nachweis des Kartenverkaufs / der Teilnehmergebühren ist zu erbringen.</t>
  </si>
  <si>
    <t>Datum der
Veranstaltung</t>
  </si>
  <si>
    <t>Anzahl der Besucher / Teilnehmer</t>
  </si>
  <si>
    <t>Kategorie der Eintrittskarten
(Erwachsene, Kinder usw.)</t>
  </si>
  <si>
    <t>gesamte 
Einnahmen</t>
  </si>
  <si>
    <t>Titel, Art und Ort
der Veranstaltung</t>
  </si>
  <si>
    <t>Zahlenmäßiger Nachweis Deckungsmittel (Einnahmen)
aus 4.2. der Antragstellung</t>
  </si>
  <si>
    <t>3. Drittmittel ohne öffentliche Förderung</t>
  </si>
  <si>
    <t>4. Drittmittel mit öffentlicher Förderung</t>
  </si>
  <si>
    <t>Förderungen von Bund, Land oder EU</t>
  </si>
  <si>
    <t>Gesamtbetrag der zweckgebundene Spenden</t>
  </si>
  <si>
    <t>3 d)</t>
  </si>
  <si>
    <t>Deckungsmittel lt. Zuwendungsbescheid / Änderungsbescheid</t>
  </si>
  <si>
    <t>Deckungsmittel lt. Abrechnung</t>
  </si>
  <si>
    <t>3 b)</t>
  </si>
  <si>
    <t>4 a)</t>
  </si>
  <si>
    <t>Hier sind alle mit der Maßnahme / dem Projekt in Verbindung stehenden Einnahmen (Deckungsmittel) und Ausgaben darzustellen. Sie müssen in zeitlicher Reihenfolge aufgeführt werden. Wichtig ist, bei den Ausgaben nicht nur die zuwendungsfähigen Ausgaben auszuwesen, sondern die Gesamtausgaben des Vorhabens abzurechnen. Die Deckungsmittel lt. Abrechnung werden automatisch aufgrund Ihrer Angaben unter 5) Einahmen Belege berechnet.</t>
  </si>
  <si>
    <t>Zwischensummen</t>
  </si>
  <si>
    <t>Zuwendung der Stadt Schönebeck (Elbe)</t>
  </si>
  <si>
    <t>-</t>
  </si>
  <si>
    <t>2 a) Eintrittsgelder</t>
  </si>
  <si>
    <t>Anlage 1 - Ergänzung zum Sachbericht</t>
  </si>
  <si>
    <t>Anlage 2 - Zahlenmäßiger Nachweis Deckungsmittel (Einnahmen) inkl. Belege</t>
  </si>
  <si>
    <t>Zahlungs-datum</t>
  </si>
  <si>
    <t>Beleg-
datum</t>
  </si>
  <si>
    <t>Lfd. Nr.</t>
  </si>
  <si>
    <r>
      <t xml:space="preserve">Betrag
</t>
    </r>
    <r>
      <rPr>
        <sz val="11"/>
        <color theme="1"/>
        <rFont val="Aptos Narrow"/>
        <family val="2"/>
        <scheme val="minor"/>
      </rPr>
      <t>in €</t>
    </r>
  </si>
  <si>
    <t>Ausgaben lt. Zuwendungs-bescheid / Änderungs-bescheid</t>
  </si>
  <si>
    <t xml:space="preserve">Ausgaben-gliederung lt. Ausgabenplan
</t>
  </si>
  <si>
    <r>
      <t xml:space="preserve">Art der Deckungsmittel
</t>
    </r>
    <r>
      <rPr>
        <sz val="11"/>
        <color theme="1"/>
        <rFont val="Aptos Narrow"/>
        <family val="2"/>
        <scheme val="minor"/>
      </rPr>
      <t>(Positionen aus 4) Nachweis Einnahmen)</t>
    </r>
  </si>
  <si>
    <r>
      <t xml:space="preserve">Ausgaben lt. Abrechnung
</t>
    </r>
    <r>
      <rPr>
        <sz val="11"/>
        <color theme="1"/>
        <rFont val="Aptos Narrow"/>
        <family val="2"/>
        <scheme val="minor"/>
      </rPr>
      <t>(Werte aus 7) Ausgaben Belege)</t>
    </r>
  </si>
  <si>
    <t>Beleg- / Rechnungs-datum</t>
  </si>
  <si>
    <t>Betrag</t>
  </si>
  <si>
    <r>
      <t xml:space="preserve">Bezeichnung
</t>
    </r>
    <r>
      <rPr>
        <sz val="11"/>
        <color theme="1"/>
        <rFont val="Aptos Narrow"/>
        <family val="2"/>
        <scheme val="minor"/>
      </rPr>
      <t>aus Nr. 4.1 laut Antrag</t>
    </r>
  </si>
  <si>
    <r>
      <t xml:space="preserve">Einzelansatz / Kostengruppe 
</t>
    </r>
    <r>
      <rPr>
        <sz val="11"/>
        <color theme="1"/>
        <rFont val="Aptos Narrow"/>
        <family val="2"/>
        <scheme val="minor"/>
      </rPr>
      <t>aus Nr. 4.1 laut Antrag</t>
    </r>
  </si>
  <si>
    <t>Anlage 3 - Ergänzung zahlenmäßiger Nachweis Ausgaben inkl. Belege</t>
  </si>
  <si>
    <t>Die vorgenannten Angaben sind vollständig und richtig und stimmen mit dem Zuwendungsbescheid bzw. ggf. Änderungsbescheid sowie den Büchern und Belegen überein.
In Kenntnis der strafrechtlichen Bedeutung unvollständiger oder falscher Angaben wird versicher, dass
- die Deckungsmittel und Ausgaben nach den Rechnungsunterlagen im Zusammenhang mit dem
   geförderten Vorhaben tatsächlich und in der ausgewiesenen Höhe angefallen sind,
- die nicht zuwendungsfähigen Beträge abgesetzt wurden,
- die Mittel sparsam und wirtschaftlich verwendet wurden,
- die Zuwendung ausschließlich zur Erfüllung des im Bewilligungsbescheid näher bezeichneten
   Zuwendungsbescheid, einschließlich der dort enthaltenen Nebenbestimmungen genannten
   Bedingungen und Auflagen eingehalten wurden,
- die Angaben auf Originalbelegen beruhen.
Dem Unterzeichner ist bekannt, dass die Zuwendung im Falle ihrer zweckwidrigen Verwendung der Rückforderung und Verzinsung unterliegt.</t>
  </si>
  <si>
    <t>rechtsverbindliche Unterschrift des Zuwendungsempfängers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</si>
</sst>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407]_-;\-* #,##0.00\ [$€-407]_-;_-* &quot;-&quot;??\ [$€-407]_-;_-@_-"/>
    <numFmt numFmtId="165" formatCode="#,##0.00\ &quot;€&quot;"/>
    <numFmt numFmtId="166" formatCode="0000"/>
  </numFmts>
  <fonts count="9" x14ac:knownFonts="1">
    <font>
      <sz val="11"/>
      <color theme="1"/>
      <name val="Aptos Narrow"/>
      <family val="2"/>
      <scheme val="minor"/>
    </font>
    <font>
      <b/>
      <sz val="11"/>
      <color theme="1"/>
      <name val="Aptos Narrow"/>
      <family val="2"/>
      <scheme val="minor"/>
    </font>
    <font>
      <b/>
      <sz val="14"/>
      <color theme="1"/>
      <name val="Aptos Narrow"/>
      <family val="2"/>
      <scheme val="minor"/>
    </font>
    <font>
      <sz val="14"/>
      <color theme="1"/>
      <name val="Aptos Narrow"/>
      <family val="2"/>
      <scheme val="minor"/>
    </font>
    <font>
      <sz val="12"/>
      <color theme="1"/>
      <name val="Aptos Narrow"/>
      <family val="2"/>
      <scheme val="minor"/>
    </font>
    <font>
      <sz val="9"/>
      <color theme="0" tint="-0.499984740745262"/>
      <name val="Aptos Narrow"/>
      <family val="2"/>
      <scheme val="minor"/>
    </font>
    <font>
      <b/>
      <u/>
      <sz val="14"/>
      <color theme="1"/>
      <name val="Aptos Narrow"/>
      <family val="2"/>
      <scheme val="minor"/>
    </font>
    <font>
      <b/>
      <sz val="18"/>
      <color theme="1"/>
      <name val="Aptos Narrow"/>
      <family val="2"/>
      <scheme val="minor"/>
    </font>
    <font>
      <sz val="18"/>
      <color theme="1"/>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CC"/>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tted">
        <color auto="1"/>
      </bottom>
      <diagonal/>
    </border>
    <border>
      <left style="thin">
        <color indexed="64"/>
      </left>
      <right style="thin">
        <color indexed="64"/>
      </right>
      <top style="thin">
        <color indexed="64"/>
      </top>
      <bottom style="thick">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ck">
        <color indexed="64"/>
      </top>
      <bottom/>
      <diagonal/>
    </border>
    <border>
      <left/>
      <right/>
      <top style="thick">
        <color indexed="64"/>
      </top>
      <bottom style="double">
        <color indexed="64"/>
      </bottom>
      <diagonal/>
    </border>
    <border>
      <left/>
      <right/>
      <top/>
      <bottom style="thick">
        <color indexed="64"/>
      </bottom>
      <diagonal/>
    </border>
    <border>
      <left/>
      <right/>
      <top/>
      <bottom style="medium">
        <color indexed="64"/>
      </bottom>
      <diagonal/>
    </border>
    <border>
      <left/>
      <right style="thin">
        <color indexed="64"/>
      </right>
      <top style="thin">
        <color indexed="64"/>
      </top>
      <bottom style="thick">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ck">
        <color indexed="64"/>
      </bottom>
      <diagonal/>
    </border>
    <border>
      <left style="medium">
        <color indexed="64"/>
      </left>
      <right/>
      <top style="thin">
        <color indexed="64"/>
      </top>
      <bottom/>
      <diagonal/>
    </border>
    <border>
      <left style="medium">
        <color indexed="64"/>
      </left>
      <right/>
      <top/>
      <bottom style="thick">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thick">
        <color indexed="64"/>
      </bottom>
      <diagonal/>
    </border>
    <border>
      <left/>
      <right/>
      <top style="dashed">
        <color indexed="64"/>
      </top>
      <bottom/>
      <diagonal/>
    </border>
    <border>
      <left/>
      <right/>
      <top/>
      <bottom style="dashed">
        <color indexed="64"/>
      </bottom>
      <diagonal/>
    </border>
    <border>
      <left style="thin">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bottom style="thick">
        <color indexed="64"/>
      </bottom>
      <diagonal/>
    </border>
    <border>
      <left/>
      <right/>
      <top/>
      <bottom style="double">
        <color indexed="64"/>
      </bottom>
      <diagonal/>
    </border>
  </borders>
  <cellStyleXfs count="1">
    <xf numFmtId="0" fontId="0" fillId="0" borderId="0"/>
  </cellStyleXfs>
  <cellXfs count="188">
    <xf numFmtId="0" fontId="0" fillId="0" borderId="0" xfId="0"/>
    <xf numFmtId="0" fontId="0" fillId="0" borderId="0" xfId="0" applyAlignment="1">
      <alignment horizontal="center"/>
    </xf>
    <xf numFmtId="0" fontId="2" fillId="0" borderId="0" xfId="0" applyFont="1" applyAlignment="1"/>
    <xf numFmtId="0" fontId="1" fillId="0" borderId="0" xfId="0" applyFont="1" applyAlignment="1"/>
    <xf numFmtId="0" fontId="0" fillId="0" borderId="1" xfId="0" applyBorder="1" applyAlignment="1">
      <alignment horizontal="center"/>
    </xf>
    <xf numFmtId="0" fontId="0" fillId="0" borderId="1" xfId="0" applyBorder="1" applyAlignment="1">
      <alignment horizontal="center" vertical="center" wrapText="1"/>
    </xf>
    <xf numFmtId="0" fontId="0" fillId="0" borderId="0" xfId="0" applyBorder="1"/>
    <xf numFmtId="0" fontId="0" fillId="0" borderId="0" xfId="0" applyAlignment="1">
      <alignment horizontal="center"/>
    </xf>
    <xf numFmtId="164" fontId="0" fillId="0" borderId="0" xfId="0" applyNumberFormat="1"/>
    <xf numFmtId="0" fontId="0" fillId="0" borderId="0" xfId="0" applyBorder="1" applyAlignment="1">
      <alignment horizontal="center"/>
    </xf>
    <xf numFmtId="0" fontId="0" fillId="0" borderId="0" xfId="0" applyBorder="1" applyAlignment="1">
      <alignment horizontal="center" wrapText="1"/>
    </xf>
    <xf numFmtId="0" fontId="2" fillId="0" borderId="0" xfId="0" applyFont="1" applyFill="1" applyAlignment="1">
      <alignment horizontal="center"/>
    </xf>
    <xf numFmtId="0" fontId="0" fillId="0" borderId="0" xfId="0" applyFill="1" applyBorder="1" applyAlignment="1">
      <alignment horizontal="center" wrapText="1"/>
    </xf>
    <xf numFmtId="165" fontId="0" fillId="0" borderId="1" xfId="0" applyNumberFormat="1" applyBorder="1" applyAlignment="1">
      <alignment horizontal="center"/>
    </xf>
    <xf numFmtId="0" fontId="1" fillId="0" borderId="4" xfId="0" applyFont="1" applyBorder="1" applyAlignment="1">
      <alignment horizontal="center"/>
    </xf>
    <xf numFmtId="0" fontId="0" fillId="0" borderId="0" xfId="0" applyFill="1"/>
    <xf numFmtId="0" fontId="0" fillId="0" borderId="1" xfId="0" applyBorder="1" applyAlignment="1">
      <alignment horizontal="center"/>
    </xf>
    <xf numFmtId="0" fontId="0" fillId="0" borderId="0" xfId="0" applyFill="1" applyBorder="1" applyAlignment="1">
      <alignment horizontal="center" wrapText="1"/>
    </xf>
    <xf numFmtId="0" fontId="2" fillId="0" borderId="0" xfId="0" applyFont="1" applyAlignment="1">
      <alignment wrapText="1"/>
    </xf>
    <xf numFmtId="165" fontId="0" fillId="0" borderId="3" xfId="0" applyNumberFormat="1" applyBorder="1" applyAlignment="1">
      <alignment horizontal="center"/>
    </xf>
    <xf numFmtId="0" fontId="0" fillId="0" borderId="0" xfId="0" applyBorder="1" applyAlignment="1"/>
    <xf numFmtId="0" fontId="2" fillId="0" borderId="0" xfId="0" applyFont="1" applyAlignment="1">
      <alignment horizontal="right"/>
    </xf>
    <xf numFmtId="0" fontId="5" fillId="0" borderId="0" xfId="0" applyFont="1" applyAlignment="1"/>
    <xf numFmtId="0" fontId="1" fillId="0" borderId="0" xfId="0" applyFont="1"/>
    <xf numFmtId="0" fontId="0" fillId="0" borderId="0" xfId="0" applyFill="1" applyBorder="1"/>
    <xf numFmtId="0" fontId="0" fillId="0" borderId="0" xfId="0" applyFill="1" applyBorder="1" applyAlignment="1">
      <alignment wrapText="1"/>
    </xf>
    <xf numFmtId="0" fontId="0" fillId="0" borderId="0" xfId="0" applyFill="1" applyBorder="1" applyAlignment="1"/>
    <xf numFmtId="0" fontId="0" fillId="0" borderId="0" xfId="0" applyFill="1" applyBorder="1" applyAlignment="1">
      <alignment horizontal="center"/>
    </xf>
    <xf numFmtId="165" fontId="0" fillId="0" borderId="0" xfId="0" applyNumberFormat="1" applyFill="1" applyBorder="1" applyAlignment="1">
      <alignment horizontal="center"/>
    </xf>
    <xf numFmtId="166" fontId="2" fillId="4" borderId="0" xfId="0" applyNumberFormat="1" applyFont="1" applyFill="1" applyAlignment="1" applyProtection="1">
      <alignment horizontal="left" wrapText="1"/>
      <protection locked="0"/>
    </xf>
    <xf numFmtId="0" fontId="6" fillId="0" borderId="0" xfId="0" applyFont="1"/>
    <xf numFmtId="0" fontId="2" fillId="0" borderId="4" xfId="0" applyFont="1" applyFill="1" applyBorder="1" applyAlignment="1"/>
    <xf numFmtId="0" fontId="2" fillId="0" borderId="0" xfId="0" applyFont="1" applyFill="1" applyBorder="1" applyAlignment="1"/>
    <xf numFmtId="0" fontId="0" fillId="0" borderId="5" xfId="0" applyBorder="1" applyAlignment="1">
      <alignment vertical="top" wrapText="1"/>
    </xf>
    <xf numFmtId="0" fontId="0" fillId="0" borderId="0" xfId="0" applyBorder="1" applyAlignment="1">
      <alignment vertical="top" wrapText="1"/>
    </xf>
    <xf numFmtId="0" fontId="2" fillId="0" borderId="0" xfId="0" applyFont="1" applyFill="1" applyAlignment="1"/>
    <xf numFmtId="0" fontId="0" fillId="0" borderId="0" xfId="0" applyBorder="1" applyAlignment="1">
      <alignment wrapText="1"/>
    </xf>
    <xf numFmtId="0" fontId="3" fillId="0" borderId="8" xfId="0" applyFont="1" applyBorder="1" applyAlignment="1">
      <alignment vertical="top" wrapText="1"/>
    </xf>
    <xf numFmtId="0" fontId="3" fillId="0" borderId="1" xfId="0" applyFont="1" applyBorder="1" applyAlignment="1">
      <alignment vertical="top"/>
    </xf>
    <xf numFmtId="0" fontId="2" fillId="0" borderId="0" xfId="0" applyFont="1" applyFill="1" applyBorder="1" applyAlignment="1">
      <alignment horizontal="center"/>
    </xf>
    <xf numFmtId="0" fontId="0" fillId="0" borderId="0" xfId="0" applyFill="1" applyBorder="1" applyAlignment="1">
      <alignment vertical="top" wrapText="1"/>
    </xf>
    <xf numFmtId="0" fontId="0" fillId="4" borderId="1" xfId="0" applyFill="1" applyBorder="1" applyAlignment="1" applyProtection="1">
      <alignment vertical="top" wrapText="1"/>
      <protection locked="0"/>
    </xf>
    <xf numFmtId="49" fontId="0" fillId="4" borderId="10" xfId="0" applyNumberFormat="1" applyFill="1" applyBorder="1" applyAlignment="1" applyProtection="1">
      <alignment horizontal="left" vertical="center"/>
      <protection locked="0"/>
    </xf>
    <xf numFmtId="14" fontId="0" fillId="4" borderId="10" xfId="0" applyNumberFormat="1" applyFill="1" applyBorder="1" applyAlignment="1" applyProtection="1">
      <alignment horizontal="left" vertical="center"/>
      <protection locked="0"/>
    </xf>
    <xf numFmtId="0" fontId="0" fillId="4" borderId="10" xfId="0" applyFill="1" applyBorder="1" applyAlignment="1" applyProtection="1">
      <alignment horizontal="left"/>
      <protection locked="0"/>
    </xf>
    <xf numFmtId="165" fontId="0" fillId="4" borderId="10" xfId="0" applyNumberFormat="1" applyFill="1" applyBorder="1" applyAlignment="1" applyProtection="1">
      <alignment horizontal="left" vertical="center"/>
      <protection locked="0"/>
    </xf>
    <xf numFmtId="0" fontId="4" fillId="0" borderId="0" xfId="0" applyFont="1" applyFill="1" applyBorder="1" applyAlignment="1"/>
    <xf numFmtId="0" fontId="1" fillId="0" borderId="0" xfId="0" applyFont="1" applyBorder="1" applyAlignment="1">
      <alignment horizontal="center"/>
    </xf>
    <xf numFmtId="49" fontId="0" fillId="4" borderId="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165" fontId="0" fillId="4" borderId="1" xfId="0" applyNumberFormat="1" applyFill="1" applyBorder="1" applyAlignment="1" applyProtection="1">
      <alignment horizontal="center"/>
      <protection locked="0"/>
    </xf>
    <xf numFmtId="0" fontId="0" fillId="4" borderId="1" xfId="0" applyFill="1" applyBorder="1" applyAlignment="1" applyProtection="1">
      <alignment horizontal="center"/>
      <protection locked="0"/>
    </xf>
    <xf numFmtId="14" fontId="0" fillId="4" borderId="9" xfId="0" applyNumberFormat="1" applyFill="1" applyBorder="1" applyAlignment="1" applyProtection="1">
      <alignment horizontal="center"/>
      <protection locked="0"/>
    </xf>
    <xf numFmtId="49" fontId="0" fillId="4" borderId="9" xfId="0" applyNumberFormat="1" applyFill="1" applyBorder="1" applyAlignment="1" applyProtection="1">
      <alignment horizontal="center"/>
      <protection locked="0"/>
    </xf>
    <xf numFmtId="3" fontId="0" fillId="4" borderId="9" xfId="0" applyNumberFormat="1" applyFill="1" applyBorder="1" applyAlignment="1" applyProtection="1">
      <alignment horizontal="center"/>
      <protection locked="0"/>
    </xf>
    <xf numFmtId="165" fontId="0" fillId="4" borderId="9" xfId="0" applyNumberFormat="1" applyFill="1" applyBorder="1" applyAlignment="1" applyProtection="1">
      <alignment horizontal="center"/>
      <protection locked="0"/>
    </xf>
    <xf numFmtId="165" fontId="0" fillId="0" borderId="9" xfId="0" applyNumberFormat="1" applyBorder="1" applyAlignment="1">
      <alignment horizontal="center"/>
    </xf>
    <xf numFmtId="165" fontId="0" fillId="0" borderId="17" xfId="0" applyNumberFormat="1" applyBorder="1" applyAlignment="1">
      <alignment horizontal="center"/>
    </xf>
    <xf numFmtId="9" fontId="0" fillId="0" borderId="17" xfId="0" applyNumberFormat="1" applyBorder="1" applyAlignment="1">
      <alignment horizontal="center"/>
    </xf>
    <xf numFmtId="0" fontId="0" fillId="0" borderId="23" xfId="0" applyBorder="1" applyAlignment="1"/>
    <xf numFmtId="0" fontId="0" fillId="0" borderId="24" xfId="0" applyBorder="1" applyAlignment="1"/>
    <xf numFmtId="165" fontId="0" fillId="4" borderId="25" xfId="0" applyNumberFormat="1" applyFill="1" applyBorder="1" applyAlignment="1" applyProtection="1">
      <alignment horizontal="center"/>
      <protection locked="0"/>
    </xf>
    <xf numFmtId="9" fontId="0" fillId="0" borderId="26" xfId="0" applyNumberFormat="1" applyBorder="1" applyAlignment="1">
      <alignment horizontal="center"/>
    </xf>
    <xf numFmtId="165" fontId="0" fillId="0" borderId="25" xfId="0" applyNumberFormat="1" applyBorder="1" applyAlignment="1">
      <alignment horizontal="center"/>
    </xf>
    <xf numFmtId="9" fontId="0" fillId="0" borderId="37" xfId="0" applyNumberFormat="1" applyBorder="1" applyAlignment="1">
      <alignment horizontal="center"/>
    </xf>
    <xf numFmtId="9" fontId="0" fillId="0" borderId="38" xfId="0" applyNumberFormat="1" applyBorder="1" applyAlignment="1">
      <alignment horizontal="center"/>
    </xf>
    <xf numFmtId="9" fontId="0" fillId="0" borderId="37" xfId="0" applyNumberFormat="1" applyBorder="1" applyAlignment="1">
      <alignment horizontal="center" vertical="center"/>
    </xf>
    <xf numFmtId="9" fontId="0" fillId="0" borderId="39" xfId="0" applyNumberFormat="1" applyBorder="1" applyAlignment="1">
      <alignment horizontal="center" vertical="center"/>
    </xf>
    <xf numFmtId="9" fontId="0" fillId="0" borderId="38" xfId="0" applyNumberFormat="1" applyBorder="1" applyAlignment="1">
      <alignment horizontal="center" vertical="center"/>
    </xf>
    <xf numFmtId="9" fontId="0" fillId="0" borderId="24" xfId="0" applyNumberFormat="1" applyBorder="1" applyAlignment="1">
      <alignment horizontal="center" vertical="center"/>
    </xf>
    <xf numFmtId="165" fontId="0" fillId="0" borderId="3" xfId="0" applyNumberFormat="1" applyFill="1" applyBorder="1" applyAlignment="1">
      <alignment horizontal="center"/>
    </xf>
    <xf numFmtId="165" fontId="0" fillId="0" borderId="15" xfId="0" applyNumberFormat="1" applyBorder="1" applyAlignment="1">
      <alignment horizontal="center"/>
    </xf>
    <xf numFmtId="165" fontId="0" fillId="4" borderId="32" xfId="0" applyNumberFormat="1" applyFill="1" applyBorder="1" applyAlignment="1" applyProtection="1">
      <alignment horizontal="center"/>
      <protection locked="0"/>
    </xf>
    <xf numFmtId="165" fontId="0" fillId="4" borderId="33" xfId="0" applyNumberFormat="1" applyFill="1" applyBorder="1" applyAlignment="1" applyProtection="1">
      <alignment horizontal="center"/>
      <protection locked="0"/>
    </xf>
    <xf numFmtId="165" fontId="0" fillId="0" borderId="7" xfId="0" applyNumberFormat="1" applyBorder="1" applyAlignment="1">
      <alignment horizontal="center"/>
    </xf>
    <xf numFmtId="165" fontId="0" fillId="4" borderId="34" xfId="0" applyNumberFormat="1" applyFill="1" applyBorder="1" applyAlignment="1" applyProtection="1">
      <alignment horizontal="center"/>
      <protection locked="0"/>
    </xf>
    <xf numFmtId="9" fontId="0" fillId="0" borderId="39" xfId="0" applyNumberFormat="1" applyBorder="1" applyAlignment="1">
      <alignment horizontal="center"/>
    </xf>
    <xf numFmtId="165" fontId="0" fillId="0" borderId="20" xfId="0" applyNumberFormat="1" applyBorder="1" applyAlignment="1">
      <alignment horizontal="center"/>
    </xf>
    <xf numFmtId="165" fontId="0" fillId="4" borderId="23" xfId="0" applyNumberFormat="1" applyFill="1" applyBorder="1" applyAlignment="1" applyProtection="1">
      <alignment horizontal="center"/>
      <protection locked="0"/>
    </xf>
    <xf numFmtId="9" fontId="0" fillId="0" borderId="24" xfId="0" applyNumberFormat="1" applyBorder="1" applyAlignment="1">
      <alignment horizontal="center"/>
    </xf>
    <xf numFmtId="0" fontId="0" fillId="0" borderId="2" xfId="0" applyFill="1" applyBorder="1" applyAlignment="1"/>
    <xf numFmtId="0" fontId="0" fillId="4" borderId="2" xfId="0" applyFill="1" applyBorder="1" applyAlignment="1" applyProtection="1">
      <protection locked="0"/>
    </xf>
    <xf numFmtId="0" fontId="0" fillId="4" borderId="14" xfId="0" applyFill="1" applyBorder="1" applyAlignment="1" applyProtection="1">
      <protection locked="0"/>
    </xf>
    <xf numFmtId="0" fontId="0" fillId="0" borderId="21" xfId="0" applyBorder="1" applyAlignment="1">
      <alignment horizontal="right" vertical="center"/>
    </xf>
    <xf numFmtId="0" fontId="0" fillId="0" borderId="41" xfId="0" applyBorder="1" applyAlignment="1">
      <alignment horizontal="right" vertical="center"/>
    </xf>
    <xf numFmtId="0" fontId="0" fillId="0" borderId="2" xfId="0" applyFill="1" applyBorder="1" applyAlignment="1">
      <alignment wrapText="1"/>
    </xf>
    <xf numFmtId="0" fontId="0" fillId="4" borderId="6" xfId="0" applyFill="1" applyBorder="1" applyAlignment="1" applyProtection="1">
      <protection locked="0"/>
    </xf>
    <xf numFmtId="0" fontId="0" fillId="0" borderId="21" xfId="0" applyBorder="1" applyAlignment="1">
      <alignment horizontal="right"/>
    </xf>
    <xf numFmtId="0" fontId="0" fillId="0" borderId="28" xfId="0" applyBorder="1" applyAlignment="1">
      <alignment horizontal="right"/>
    </xf>
    <xf numFmtId="0" fontId="0" fillId="0" borderId="41" xfId="0" applyBorder="1" applyAlignment="1">
      <alignment horizontal="right"/>
    </xf>
    <xf numFmtId="0" fontId="0" fillId="0" borderId="2" xfId="0" applyBorder="1" applyAlignment="1">
      <alignment vertical="top" wrapText="1"/>
    </xf>
    <xf numFmtId="0" fontId="0" fillId="0" borderId="42" xfId="0" applyBorder="1" applyAlignment="1">
      <alignment vertical="top" wrapText="1"/>
    </xf>
    <xf numFmtId="0" fontId="0" fillId="0" borderId="27" xfId="0" applyBorder="1" applyAlignment="1">
      <alignment horizontal="right" vertical="top" wrapText="1"/>
    </xf>
    <xf numFmtId="0" fontId="0" fillId="0" borderId="1" xfId="0" applyFill="1" applyBorder="1" applyAlignment="1">
      <alignment horizontal="center" vertical="center"/>
    </xf>
    <xf numFmtId="0" fontId="0" fillId="0" borderId="11" xfId="0" applyFill="1" applyBorder="1" applyAlignment="1">
      <alignment horizontal="center" vertical="center"/>
    </xf>
    <xf numFmtId="165" fontId="0" fillId="0" borderId="0" xfId="0" applyNumberFormat="1"/>
    <xf numFmtId="164" fontId="0" fillId="0" borderId="0" xfId="0" applyNumberFormat="1" applyBorder="1"/>
    <xf numFmtId="0" fontId="2" fillId="0" borderId="0" xfId="0" applyFont="1" applyBorder="1" applyAlignment="1">
      <alignment horizontal="right"/>
    </xf>
    <xf numFmtId="0" fontId="0" fillId="0" borderId="43" xfId="0" applyBorder="1"/>
    <xf numFmtId="0" fontId="0" fillId="0" borderId="43" xfId="0" applyBorder="1" applyAlignment="1">
      <alignment horizontal="right"/>
    </xf>
    <xf numFmtId="165" fontId="0" fillId="0" borderId="43" xfId="0" applyNumberFormat="1" applyBorder="1"/>
    <xf numFmtId="164" fontId="0" fillId="0" borderId="43" xfId="0" applyNumberFormat="1" applyBorder="1"/>
    <xf numFmtId="0" fontId="0" fillId="0" borderId="0" xfId="0" applyBorder="1" applyAlignment="1">
      <alignment horizontal="right"/>
    </xf>
    <xf numFmtId="165" fontId="0" fillId="0" borderId="0" xfId="0" applyNumberFormat="1" applyBorder="1"/>
    <xf numFmtId="0" fontId="0" fillId="0" borderId="44" xfId="0" applyBorder="1"/>
    <xf numFmtId="0" fontId="0" fillId="0" borderId="44" xfId="0" applyBorder="1" applyAlignment="1">
      <alignment horizontal="right"/>
    </xf>
    <xf numFmtId="165" fontId="0" fillId="0" borderId="44" xfId="0" applyNumberFormat="1" applyBorder="1"/>
    <xf numFmtId="0" fontId="0" fillId="0" borderId="0" xfId="0" applyAlignment="1">
      <alignment horizontal="center"/>
    </xf>
    <xf numFmtId="0" fontId="0" fillId="0" borderId="1" xfId="0" applyBorder="1" applyAlignment="1">
      <alignment horizontal="center"/>
    </xf>
    <xf numFmtId="0" fontId="0" fillId="3" borderId="9" xfId="0" applyFill="1" applyBorder="1" applyAlignment="1">
      <alignment horizontal="center" vertical="center"/>
    </xf>
    <xf numFmtId="14" fontId="0" fillId="3" borderId="9" xfId="0" applyNumberFormat="1" applyFill="1" applyBorder="1" applyAlignment="1">
      <alignment horizontal="center" vertical="center"/>
    </xf>
    <xf numFmtId="14" fontId="0" fillId="2" borderId="9" xfId="0" applyNumberFormat="1" applyFill="1" applyBorder="1" applyAlignment="1">
      <alignment horizontal="center" vertical="center"/>
    </xf>
    <xf numFmtId="165" fontId="0" fillId="3" borderId="9" xfId="0" applyNumberFormat="1" applyFill="1" applyBorder="1" applyAlignment="1">
      <alignment horizontal="center" vertical="center"/>
    </xf>
    <xf numFmtId="0" fontId="0" fillId="2" borderId="9" xfId="0" applyFill="1" applyBorder="1" applyAlignment="1">
      <alignment horizontal="center" vertical="center"/>
    </xf>
    <xf numFmtId="0" fontId="0" fillId="0" borderId="11" xfId="0" applyBorder="1" applyAlignment="1">
      <alignment horizontal="center" vertical="center" wrapText="1"/>
    </xf>
    <xf numFmtId="0" fontId="1" fillId="0" borderId="11" xfId="0" applyFont="1" applyBorder="1" applyAlignment="1">
      <alignment horizontal="center" vertical="center" wrapText="1"/>
    </xf>
    <xf numFmtId="0" fontId="0" fillId="4" borderId="1" xfId="0" applyNumberFormat="1" applyFill="1" applyBorder="1" applyAlignment="1" applyProtection="1">
      <alignment horizontal="center" vertical="center"/>
      <protection locked="0"/>
    </xf>
    <xf numFmtId="14" fontId="0" fillId="4" borderId="1" xfId="0" applyNumberFormat="1" applyFill="1" applyBorder="1" applyAlignment="1" applyProtection="1">
      <alignment horizontal="center" vertical="center"/>
      <protection locked="0"/>
    </xf>
    <xf numFmtId="165" fontId="0" fillId="4" borderId="1" xfId="0" applyNumberForma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11" xfId="0" applyNumberFormat="1" applyFill="1" applyBorder="1" applyAlignment="1" applyProtection="1">
      <alignment horizontal="center" vertical="center"/>
      <protection locked="0"/>
    </xf>
    <xf numFmtId="14" fontId="0" fillId="4" borderId="11" xfId="0" applyNumberFormat="1" applyFill="1" applyBorder="1" applyAlignment="1" applyProtection="1">
      <alignment horizontal="center" vertical="center"/>
      <protection locked="0"/>
    </xf>
    <xf numFmtId="165" fontId="0" fillId="4" borderId="11" xfId="0" applyNumberFormat="1"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0" borderId="9" xfId="0" applyBorder="1" applyAlignment="1">
      <alignment horizontal="center" vertical="center" wrapText="1"/>
    </xf>
    <xf numFmtId="165" fontId="0" fillId="0" borderId="9" xfId="0" applyNumberFormat="1" applyBorder="1" applyAlignment="1">
      <alignment horizontal="center" vertical="center"/>
    </xf>
    <xf numFmtId="0" fontId="1" fillId="0" borderId="11" xfId="0" applyFont="1" applyBorder="1" applyAlignment="1">
      <alignment horizontal="center" vertical="center"/>
    </xf>
    <xf numFmtId="165" fontId="0" fillId="0" borderId="45" xfId="0" applyNumberFormat="1" applyBorder="1" applyAlignment="1">
      <alignment horizontal="center"/>
    </xf>
    <xf numFmtId="0" fontId="0" fillId="4" borderId="9" xfId="0" applyFill="1" applyBorder="1" applyAlignment="1" applyProtection="1">
      <alignment horizontal="center" vertical="center"/>
      <protection locked="0"/>
    </xf>
    <xf numFmtId="165" fontId="0" fillId="4" borderId="9" xfId="0" applyNumberFormat="1" applyFill="1" applyBorder="1" applyAlignment="1" applyProtection="1">
      <alignment horizontal="center" vertical="center"/>
      <protection locked="0"/>
    </xf>
    <xf numFmtId="0" fontId="0" fillId="0" borderId="9" xfId="0" applyBorder="1" applyAlignment="1">
      <alignment horizontal="center"/>
    </xf>
    <xf numFmtId="0" fontId="1" fillId="0" borderId="0" xfId="0" applyFont="1" applyBorder="1" applyAlignment="1">
      <alignment horizontal="center" wrapText="1"/>
    </xf>
    <xf numFmtId="0" fontId="0" fillId="4" borderId="9" xfId="0" applyFill="1" applyBorder="1" applyAlignment="1" applyProtection="1">
      <alignment horizontal="center"/>
      <protection locked="0"/>
    </xf>
    <xf numFmtId="14" fontId="0" fillId="4" borderId="1" xfId="0" applyNumberFormat="1" applyFill="1" applyBorder="1" applyAlignment="1" applyProtection="1">
      <alignment horizontal="center"/>
      <protection locked="0"/>
    </xf>
    <xf numFmtId="0" fontId="0" fillId="4" borderId="1" xfId="0" applyNumberFormat="1" applyFill="1" applyBorder="1" applyAlignment="1" applyProtection="1">
      <alignment horizontal="center"/>
      <protection locked="0"/>
    </xf>
    <xf numFmtId="165" fontId="0" fillId="0" borderId="0" xfId="0" applyNumberFormat="1" applyBorder="1" applyAlignment="1">
      <alignment horizontal="left"/>
    </xf>
    <xf numFmtId="165" fontId="0" fillId="0" borderId="44" xfId="0" applyNumberFormat="1" applyBorder="1" applyAlignment="1">
      <alignment horizontal="left"/>
    </xf>
    <xf numFmtId="0" fontId="0" fillId="4" borderId="46" xfId="0" applyNumberFormat="1" applyFill="1" applyBorder="1" applyAlignment="1" applyProtection="1">
      <alignment horizontal="center"/>
      <protection locked="0"/>
    </xf>
    <xf numFmtId="0" fontId="0" fillId="0" borderId="0" xfId="0" applyBorder="1" applyAlignment="1">
      <alignment horizontal="left"/>
    </xf>
    <xf numFmtId="0" fontId="7" fillId="0" borderId="0" xfId="0" applyFont="1" applyAlignment="1">
      <alignment horizontal="center" wrapText="1"/>
    </xf>
    <xf numFmtId="0" fontId="5" fillId="0" borderId="0" xfId="0" applyFont="1" applyAlignment="1">
      <alignment horizontal="center"/>
    </xf>
    <xf numFmtId="0" fontId="0" fillId="4" borderId="0" xfId="0" applyFill="1" applyBorder="1" applyAlignment="1" applyProtection="1">
      <alignment horizontal="left" vertical="top" wrapText="1"/>
      <protection locked="0"/>
    </xf>
    <xf numFmtId="0" fontId="0" fillId="4" borderId="0" xfId="0" applyFill="1" applyBorder="1" applyAlignment="1" applyProtection="1">
      <alignment horizontal="left" vertical="top"/>
      <protection locked="0"/>
    </xf>
    <xf numFmtId="0" fontId="0" fillId="4" borderId="10" xfId="0" applyFill="1" applyBorder="1" applyAlignment="1" applyProtection="1">
      <alignment horizontal="left" vertical="top"/>
      <protection locked="0"/>
    </xf>
    <xf numFmtId="0" fontId="0" fillId="0" borderId="0" xfId="0" applyFill="1" applyBorder="1" applyAlignment="1">
      <alignment horizontal="center"/>
    </xf>
    <xf numFmtId="0" fontId="7" fillId="0" borderId="0" xfId="0" applyFont="1" applyFill="1" applyAlignment="1">
      <alignment horizontal="center"/>
    </xf>
    <xf numFmtId="0" fontId="7" fillId="0" borderId="0" xfId="0" applyFont="1" applyFill="1" applyAlignment="1">
      <alignment horizontal="center" wrapText="1"/>
    </xf>
    <xf numFmtId="0" fontId="1" fillId="0" borderId="16" xfId="0" applyFont="1" applyBorder="1" applyAlignment="1">
      <alignment horizontal="right"/>
    </xf>
    <xf numFmtId="0" fontId="0" fillId="0" borderId="0" xfId="0" applyAlignment="1">
      <alignment horizontal="center"/>
    </xf>
    <xf numFmtId="0" fontId="1" fillId="0" borderId="30" xfId="0" applyFont="1" applyBorder="1" applyAlignment="1">
      <alignment horizontal="left"/>
    </xf>
    <xf numFmtId="0" fontId="1" fillId="0" borderId="19" xfId="0" applyFont="1" applyBorder="1" applyAlignment="1">
      <alignment horizontal="left"/>
    </xf>
    <xf numFmtId="0" fontId="1" fillId="0" borderId="31" xfId="0" applyFont="1" applyBorder="1" applyAlignment="1">
      <alignment horizontal="left"/>
    </xf>
    <xf numFmtId="0" fontId="1" fillId="0" borderId="12" xfId="0" applyFont="1" applyBorder="1" applyAlignment="1">
      <alignment horizontal="left"/>
    </xf>
    <xf numFmtId="0" fontId="1" fillId="0" borderId="36" xfId="0" applyFont="1" applyBorder="1" applyAlignment="1">
      <alignment horizontal="left"/>
    </xf>
    <xf numFmtId="0" fontId="1" fillId="0" borderId="35" xfId="0" applyFont="1" applyFill="1" applyBorder="1" applyAlignment="1">
      <alignment horizontal="left" vertical="top"/>
    </xf>
    <xf numFmtId="0" fontId="1" fillId="0" borderId="13" xfId="0" applyFont="1" applyFill="1" applyBorder="1" applyAlignment="1">
      <alignment horizontal="left" vertical="top"/>
    </xf>
    <xf numFmtId="0" fontId="1" fillId="0" borderId="40" xfId="0" applyFont="1" applyFill="1" applyBorder="1" applyAlignment="1">
      <alignment horizontal="left" vertical="top"/>
    </xf>
    <xf numFmtId="0" fontId="1" fillId="0" borderId="31" xfId="0" applyFont="1" applyBorder="1" applyAlignment="1">
      <alignment horizontal="left" vertical="top" wrapText="1"/>
    </xf>
    <xf numFmtId="0" fontId="1" fillId="0" borderId="12" xfId="0" applyFont="1" applyBorder="1" applyAlignment="1">
      <alignment horizontal="left" vertical="top" wrapText="1"/>
    </xf>
    <xf numFmtId="0" fontId="1" fillId="0" borderId="36" xfId="0" applyFont="1" applyBorder="1" applyAlignment="1">
      <alignment horizontal="left" vertical="top" wrapText="1"/>
    </xf>
    <xf numFmtId="0" fontId="1" fillId="0" borderId="2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2" fillId="0" borderId="0" xfId="0" applyFont="1" applyBorder="1" applyAlignment="1">
      <alignment horizontal="center"/>
    </xf>
    <xf numFmtId="0" fontId="2" fillId="0" borderId="44" xfId="0" applyFont="1" applyBorder="1" applyAlignment="1">
      <alignment horizontal="center"/>
    </xf>
    <xf numFmtId="0" fontId="0" fillId="0" borderId="0" xfId="0" applyAlignment="1">
      <alignment horizontal="left"/>
    </xf>
    <xf numFmtId="0" fontId="0" fillId="0" borderId="0" xfId="0" applyAlignment="1">
      <alignment horizontal="left"/>
    </xf>
    <xf numFmtId="0" fontId="0" fillId="0" borderId="0" xfId="0" applyAlignment="1">
      <alignment wrapText="1"/>
    </xf>
    <xf numFmtId="0" fontId="0" fillId="0" borderId="0" xfId="0" applyAlignment="1"/>
    <xf numFmtId="0" fontId="0" fillId="0" borderId="0" xfId="0" applyAlignment="1">
      <alignment horizontal="center" vertical="top"/>
    </xf>
    <xf numFmtId="0" fontId="0" fillId="0" borderId="43" xfId="0" applyBorder="1" applyAlignment="1">
      <alignment horizontal="center" vertical="top" wrapText="1"/>
    </xf>
    <xf numFmtId="0" fontId="0" fillId="0" borderId="44" xfId="0" applyBorder="1" applyAlignment="1"/>
    <xf numFmtId="0" fontId="0" fillId="0" borderId="47"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0" fillId="0" borderId="0" xfId="0" applyAlignment="1">
      <alignment horizontal="left" wrapText="1"/>
    </xf>
    <xf numFmtId="0" fontId="0" fillId="0" borderId="11" xfId="0" applyBorder="1" applyAlignment="1">
      <alignment horizontal="center" vertical="center" textRotation="55" wrapText="1"/>
    </xf>
    <xf numFmtId="0" fontId="0" fillId="0" borderId="50" xfId="0" applyBorder="1" applyAlignment="1">
      <alignment horizontal="center" wrapText="1"/>
    </xf>
    <xf numFmtId="164" fontId="2" fillId="0" borderId="0" xfId="0" applyNumberFormat="1" applyFont="1" applyBorder="1" applyAlignment="1">
      <alignment horizontal="right"/>
    </xf>
    <xf numFmtId="165" fontId="2" fillId="0" borderId="51" xfId="0" applyNumberFormat="1" applyFont="1" applyBorder="1" applyAlignment="1">
      <alignment horizontal="center"/>
    </xf>
    <xf numFmtId="0" fontId="0" fillId="4" borderId="11" xfId="0" applyFill="1" applyBorder="1" applyAlignment="1" applyProtection="1">
      <alignment horizontal="center"/>
      <protection locked="0"/>
    </xf>
    <xf numFmtId="49" fontId="0" fillId="4" borderId="11" xfId="0" applyNumberFormat="1" applyFill="1" applyBorder="1" applyAlignment="1" applyProtection="1">
      <alignment horizontal="center"/>
      <protection locked="0"/>
    </xf>
    <xf numFmtId="3" fontId="0" fillId="4" borderId="11" xfId="0" applyNumberFormat="1" applyFill="1" applyBorder="1" applyAlignment="1" applyProtection="1">
      <alignment horizontal="center"/>
      <protection locked="0"/>
    </xf>
    <xf numFmtId="165" fontId="0" fillId="4" borderId="11" xfId="0" applyNumberFormat="1" applyFill="1" applyBorder="1" applyAlignment="1" applyProtection="1">
      <alignment horizontal="center"/>
      <protection locked="0"/>
    </xf>
    <xf numFmtId="165" fontId="0" fillId="0" borderId="11" xfId="0" applyNumberFormat="1" applyBorder="1" applyAlignment="1">
      <alignment horizontal="center"/>
    </xf>
  </cellXfs>
  <cellStyles count="1">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236220</xdr:colOff>
          <xdr:row>10</xdr:row>
          <xdr:rowOff>7620</xdr:rowOff>
        </xdr:from>
        <xdr:to>
          <xdr:col>0</xdr:col>
          <xdr:colOff>441960</xdr:colOff>
          <xdr:row>11</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11</xdr:row>
          <xdr:rowOff>7620</xdr:rowOff>
        </xdr:from>
        <xdr:to>
          <xdr:col>0</xdr:col>
          <xdr:colOff>441960</xdr:colOff>
          <xdr:row>12</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7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12</xdr:row>
          <xdr:rowOff>22860</xdr:rowOff>
        </xdr:from>
        <xdr:to>
          <xdr:col>0</xdr:col>
          <xdr:colOff>441960</xdr:colOff>
          <xdr:row>13</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7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84C99-D571-45E1-9195-E3DBBC866AAC}">
  <sheetPr codeName="Tabelle2"/>
  <dimension ref="A1:E52"/>
  <sheetViews>
    <sheetView showGridLines="0" tabSelected="1" view="pageLayout" zoomScaleNormal="100" workbookViewId="0">
      <selection activeCell="D30" sqref="D30"/>
    </sheetView>
  </sheetViews>
  <sheetFormatPr baseColWidth="10" defaultRowHeight="14.4" x14ac:dyDescent="0.3"/>
  <cols>
    <col min="1" max="1" width="3.21875" customWidth="1"/>
    <col min="2" max="2" width="34.88671875" customWidth="1"/>
    <col min="3" max="3" width="3.44140625" customWidth="1"/>
    <col min="4" max="4" width="34.88671875" customWidth="1"/>
    <col min="5" max="5" width="3.21875" customWidth="1"/>
  </cols>
  <sheetData>
    <row r="1" spans="1:5" x14ac:dyDescent="0.3">
      <c r="A1" s="140" t="s">
        <v>58</v>
      </c>
      <c r="B1" s="140"/>
      <c r="C1" s="140"/>
      <c r="D1" s="140"/>
      <c r="E1" s="140"/>
    </row>
    <row r="3" spans="1:5" ht="53.4" customHeight="1" x14ac:dyDescent="0.45">
      <c r="A3" s="139" t="s">
        <v>57</v>
      </c>
      <c r="B3" s="139"/>
      <c r="C3" s="139"/>
      <c r="D3" s="139"/>
      <c r="E3" s="139"/>
    </row>
    <row r="4" spans="1:5" ht="6.6" customHeight="1" x14ac:dyDescent="0.35">
      <c r="C4" s="18"/>
    </row>
    <row r="5" spans="1:5" ht="18" customHeight="1" x14ac:dyDescent="0.35">
      <c r="B5" s="21" t="s">
        <v>0</v>
      </c>
      <c r="D5" s="29"/>
    </row>
    <row r="6" spans="1:5" ht="14.4" customHeight="1" x14ac:dyDescent="0.35">
      <c r="C6" s="2"/>
    </row>
    <row r="7" spans="1:5" ht="14.4" customHeight="1" x14ac:dyDescent="0.3">
      <c r="B7" s="10"/>
      <c r="C7" s="9"/>
    </row>
    <row r="8" spans="1:5" ht="14.4" customHeight="1" x14ac:dyDescent="0.35">
      <c r="B8" s="30" t="s">
        <v>59</v>
      </c>
      <c r="C8" s="6"/>
    </row>
    <row r="9" spans="1:5" ht="14.4" customHeight="1" x14ac:dyDescent="0.3"/>
    <row r="10" spans="1:5" ht="14.4" customHeight="1" x14ac:dyDescent="0.3">
      <c r="B10" s="23" t="s">
        <v>60</v>
      </c>
      <c r="C10" s="23"/>
      <c r="D10" s="23" t="s">
        <v>1</v>
      </c>
    </row>
    <row r="11" spans="1:5" ht="18" customHeight="1" x14ac:dyDescent="0.3">
      <c r="B11" s="42"/>
      <c r="D11" s="42"/>
    </row>
    <row r="12" spans="1:5" ht="14.4" customHeight="1" x14ac:dyDescent="0.3"/>
    <row r="13" spans="1:5" ht="14.4" customHeight="1" x14ac:dyDescent="0.3">
      <c r="B13" s="23" t="s">
        <v>2</v>
      </c>
      <c r="C13" s="23"/>
      <c r="D13" s="23" t="s">
        <v>3</v>
      </c>
    </row>
    <row r="14" spans="1:5" ht="18" customHeight="1" x14ac:dyDescent="0.3">
      <c r="B14" s="141"/>
      <c r="D14" s="42"/>
    </row>
    <row r="15" spans="1:5" ht="14.4" customHeight="1" x14ac:dyDescent="0.3">
      <c r="B15" s="142"/>
      <c r="D15" s="15"/>
    </row>
    <row r="16" spans="1:5" ht="14.4" customHeight="1" x14ac:dyDescent="0.3">
      <c r="B16" s="143"/>
    </row>
    <row r="17" spans="2:4" ht="14.4" customHeight="1" x14ac:dyDescent="0.3"/>
    <row r="18" spans="2:4" ht="14.4" customHeight="1" x14ac:dyDescent="0.3">
      <c r="B18" s="23" t="s">
        <v>61</v>
      </c>
      <c r="C18" s="23"/>
      <c r="D18" s="23" t="s">
        <v>64</v>
      </c>
    </row>
    <row r="19" spans="2:4" ht="18" customHeight="1" x14ac:dyDescent="0.3">
      <c r="B19" s="43"/>
      <c r="D19" s="43"/>
    </row>
    <row r="20" spans="2:4" ht="14.4" customHeight="1" x14ac:dyDescent="0.3"/>
    <row r="21" spans="2:4" ht="14.4" customHeight="1" x14ac:dyDescent="0.3">
      <c r="B21" s="23" t="s">
        <v>63</v>
      </c>
      <c r="C21" s="23"/>
      <c r="D21" s="23" t="s">
        <v>62</v>
      </c>
    </row>
    <row r="22" spans="2:4" ht="18" customHeight="1" x14ac:dyDescent="0.3">
      <c r="B22" s="142"/>
      <c r="D22" s="44"/>
    </row>
    <row r="23" spans="2:4" ht="14.4" customHeight="1" x14ac:dyDescent="0.3">
      <c r="B23" s="142"/>
      <c r="C23" s="23"/>
      <c r="D23" s="23"/>
    </row>
    <row r="24" spans="2:4" ht="14.4" customHeight="1" x14ac:dyDescent="0.3">
      <c r="B24" s="143"/>
      <c r="C24" s="23"/>
      <c r="D24" s="23"/>
    </row>
    <row r="25" spans="2:4" ht="14.4" customHeight="1" x14ac:dyDescent="0.3"/>
    <row r="26" spans="2:4" ht="14.4" customHeight="1" x14ac:dyDescent="0.3">
      <c r="B26" s="23" t="s">
        <v>65</v>
      </c>
      <c r="C26" s="23"/>
      <c r="D26" s="23" t="s">
        <v>66</v>
      </c>
    </row>
    <row r="27" spans="2:4" ht="18" customHeight="1" x14ac:dyDescent="0.3">
      <c r="B27" s="45"/>
      <c r="D27" s="45"/>
    </row>
    <row r="29" spans="2:4" x14ac:dyDescent="0.3">
      <c r="B29" s="23" t="s">
        <v>67</v>
      </c>
    </row>
    <row r="30" spans="2:4" ht="18" customHeight="1" x14ac:dyDescent="0.3">
      <c r="B30" s="45"/>
    </row>
    <row r="36" spans="1:4" x14ac:dyDescent="0.3">
      <c r="A36" s="24"/>
      <c r="B36" s="24"/>
      <c r="C36" s="24"/>
      <c r="D36" s="24"/>
    </row>
    <row r="37" spans="1:4" x14ac:dyDescent="0.3">
      <c r="A37" s="24"/>
      <c r="B37" s="25"/>
      <c r="C37" s="12"/>
      <c r="D37" s="24"/>
    </row>
    <row r="38" spans="1:4" x14ac:dyDescent="0.3">
      <c r="A38" s="24"/>
      <c r="B38" s="25"/>
      <c r="C38" s="12"/>
      <c r="D38" s="24"/>
    </row>
    <row r="39" spans="1:4" x14ac:dyDescent="0.3">
      <c r="A39" s="24"/>
      <c r="B39" s="25"/>
      <c r="C39" s="12"/>
      <c r="D39" s="24"/>
    </row>
    <row r="40" spans="1:4" x14ac:dyDescent="0.3">
      <c r="A40" s="24"/>
      <c r="B40" s="25"/>
      <c r="C40" s="12"/>
      <c r="D40" s="24"/>
    </row>
    <row r="41" spans="1:4" x14ac:dyDescent="0.3">
      <c r="A41" s="24"/>
      <c r="B41" s="25"/>
      <c r="C41" s="144"/>
      <c r="D41" s="24"/>
    </row>
    <row r="42" spans="1:4" x14ac:dyDescent="0.3">
      <c r="A42" s="24"/>
      <c r="B42" s="25"/>
      <c r="C42" s="144"/>
      <c r="D42" s="24"/>
    </row>
    <row r="43" spans="1:4" x14ac:dyDescent="0.3">
      <c r="A43" s="24"/>
      <c r="B43" s="25"/>
      <c r="C43" s="144"/>
      <c r="D43" s="24"/>
    </row>
    <row r="44" spans="1:4" x14ac:dyDescent="0.3">
      <c r="A44" s="24"/>
      <c r="B44" s="26"/>
      <c r="C44" s="27"/>
      <c r="D44" s="24"/>
    </row>
    <row r="45" spans="1:4" x14ac:dyDescent="0.3">
      <c r="A45" s="24"/>
      <c r="B45" s="26"/>
      <c r="C45" s="27"/>
      <c r="D45" s="24"/>
    </row>
    <row r="46" spans="1:4" x14ac:dyDescent="0.3">
      <c r="A46" s="24"/>
      <c r="B46" s="26"/>
      <c r="C46" s="27"/>
      <c r="D46" s="24"/>
    </row>
    <row r="47" spans="1:4" x14ac:dyDescent="0.3">
      <c r="A47" s="24"/>
      <c r="B47" s="26"/>
      <c r="C47" s="28"/>
      <c r="D47" s="24"/>
    </row>
    <row r="48" spans="1:4" x14ac:dyDescent="0.3">
      <c r="A48" s="24"/>
      <c r="B48" s="26"/>
      <c r="C48" s="28"/>
      <c r="D48" s="24"/>
    </row>
    <row r="49" spans="1:4" x14ac:dyDescent="0.3">
      <c r="A49" s="24"/>
      <c r="B49" s="26"/>
      <c r="C49" s="28"/>
      <c r="D49" s="24"/>
    </row>
    <row r="50" spans="1:4" x14ac:dyDescent="0.3">
      <c r="A50" s="24"/>
      <c r="B50" s="24"/>
      <c r="C50" s="24"/>
      <c r="D50" s="24"/>
    </row>
    <row r="51" spans="1:4" x14ac:dyDescent="0.3">
      <c r="A51" s="24"/>
      <c r="B51" s="24"/>
      <c r="C51" s="24"/>
      <c r="D51" s="24"/>
    </row>
    <row r="52" spans="1:4" x14ac:dyDescent="0.3">
      <c r="A52" s="24"/>
      <c r="B52" s="24"/>
      <c r="C52" s="24"/>
      <c r="D52" s="24"/>
    </row>
  </sheetData>
  <sheetProtection algorithmName="SHA-512" hashValue="sJwfEOLRLiar/ai/h0tKBpmdLMUjdEnUaugquqKtenRs9pCX0IwVkjCqMpXlrVUceZhMuELuJuuPDK5SWAlodg==" saltValue="KWp1myBwJAB8tVC5rctLCA==" spinCount="100000" sheet="1" objects="1" scenarios="1"/>
  <mergeCells count="5">
    <mergeCell ref="A3:E3"/>
    <mergeCell ref="A1:E1"/>
    <mergeCell ref="B14:B16"/>
    <mergeCell ref="B22:B24"/>
    <mergeCell ref="C41:C43"/>
  </mergeCells>
  <dataValidations disablePrompts="1" count="2">
    <dataValidation type="date" allowBlank="1" showInputMessage="1" showErrorMessage="1" sqref="B19 D19" xr:uid="{8CD791E6-D7DE-4983-8321-655A88578A99}">
      <formula1>1</formula1>
      <formula2>401768</formula2>
    </dataValidation>
    <dataValidation type="whole" allowBlank="1" showInputMessage="1" showErrorMessage="1" sqref="D5" xr:uid="{6ACDEBA0-F258-4033-8619-09A27453FF14}">
      <formula1>1900</formula1>
      <formula2>2999</formula2>
    </dataValidation>
  </dataValidations>
  <pageMargins left="0.7" right="0.7" top="0.78740157499999996" bottom="0.78740157499999996" header="0.3" footer="0.3"/>
  <pageSetup paperSize="9" orientation="portrait" r:id="rId1"/>
  <headerFooter>
    <oddHeader>&amp;R&amp;G</oddHeader>
    <oddFooter>&amp;LKulturförderrichtlinie Stadt Schönebeck (Elbe) Verwendungsnachweis&amp;R&amp;A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4A444-C809-4495-B725-BD52A577ABEB}">
  <sheetPr codeName="Tabelle3"/>
  <dimension ref="A1:AZ68"/>
  <sheetViews>
    <sheetView showGridLines="0" view="pageLayout" zoomScale="70" zoomScaleNormal="100" zoomScalePageLayoutView="70" workbookViewId="0">
      <selection activeCell="B7" sqref="B7"/>
    </sheetView>
  </sheetViews>
  <sheetFormatPr baseColWidth="10" defaultRowHeight="14.4" x14ac:dyDescent="0.3"/>
  <cols>
    <col min="1" max="1" width="39.6640625" customWidth="1"/>
    <col min="2" max="2" width="116.88671875" customWidth="1"/>
    <col min="3" max="3" width="2" customWidth="1"/>
    <col min="6" max="8" width="11.5546875" customWidth="1"/>
  </cols>
  <sheetData>
    <row r="1" spans="1:52" x14ac:dyDescent="0.3">
      <c r="A1" s="140" t="s">
        <v>58</v>
      </c>
      <c r="B1" s="140"/>
    </row>
    <row r="3" spans="1:52" ht="23.4" x14ac:dyDescent="0.45">
      <c r="A3" s="145" t="s">
        <v>71</v>
      </c>
      <c r="B3" s="145"/>
      <c r="C3" s="35"/>
      <c r="D3" s="32"/>
      <c r="E3" s="32"/>
      <c r="F3" s="32"/>
      <c r="G3" s="32"/>
      <c r="H3" s="32"/>
      <c r="I3" s="24"/>
      <c r="J3" s="24"/>
      <c r="K3" s="24"/>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8" x14ac:dyDescent="0.35">
      <c r="A4" s="11"/>
      <c r="B4" s="11"/>
      <c r="C4" s="11"/>
      <c r="D4" s="39"/>
      <c r="E4" s="39"/>
      <c r="F4" s="39"/>
      <c r="G4" s="39"/>
      <c r="H4" s="39"/>
      <c r="I4" s="24"/>
      <c r="J4" s="24"/>
      <c r="K4" s="24"/>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18" x14ac:dyDescent="0.35">
      <c r="A5" s="32" t="s">
        <v>45</v>
      </c>
      <c r="B5" s="32"/>
      <c r="C5" s="32"/>
      <c r="D5" s="32"/>
      <c r="E5" s="32"/>
      <c r="F5" s="32"/>
      <c r="G5" s="39"/>
      <c r="H5" s="39"/>
      <c r="I5" s="24"/>
      <c r="J5" s="24"/>
      <c r="K5" s="24"/>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8" x14ac:dyDescent="0.35">
      <c r="A6" s="31"/>
      <c r="B6" s="31"/>
      <c r="C6" s="32"/>
      <c r="D6" s="32"/>
      <c r="E6" s="32"/>
      <c r="F6" s="32"/>
      <c r="G6" s="39"/>
      <c r="H6" s="39"/>
      <c r="I6" s="24"/>
      <c r="J6" s="24"/>
      <c r="K6" s="24"/>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row>
    <row r="7" spans="1:52" ht="276" customHeight="1" x14ac:dyDescent="0.3">
      <c r="A7" s="37" t="s">
        <v>68</v>
      </c>
      <c r="B7" s="41"/>
      <c r="C7" s="33"/>
      <c r="D7" s="34"/>
      <c r="E7" s="34"/>
      <c r="F7" s="40"/>
      <c r="G7" s="40"/>
      <c r="H7" s="40"/>
      <c r="I7" s="24"/>
      <c r="J7" s="24"/>
      <c r="K7" s="24"/>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row>
    <row r="8" spans="1:52" ht="276" customHeight="1" x14ac:dyDescent="0.3">
      <c r="A8" s="37" t="s">
        <v>69</v>
      </c>
      <c r="B8" s="41"/>
      <c r="C8" s="33"/>
      <c r="D8" s="34"/>
      <c r="E8" s="34"/>
      <c r="F8" s="34"/>
      <c r="G8" s="34"/>
      <c r="H8" s="34"/>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row>
    <row r="9" spans="1:52" ht="276" customHeight="1" x14ac:dyDescent="0.3">
      <c r="A9" s="37" t="s">
        <v>70</v>
      </c>
      <c r="B9" s="41"/>
      <c r="C9" s="33"/>
      <c r="D9" s="34"/>
      <c r="E9" s="34"/>
      <c r="F9" s="34"/>
      <c r="G9" s="34"/>
      <c r="H9" s="34"/>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row>
    <row r="10" spans="1:52" ht="276" customHeight="1" x14ac:dyDescent="0.3">
      <c r="A10" s="38" t="s">
        <v>4</v>
      </c>
      <c r="B10" s="41"/>
      <c r="C10" s="33"/>
      <c r="D10" s="34"/>
      <c r="E10" s="34"/>
      <c r="F10" s="34"/>
      <c r="G10" s="34"/>
      <c r="H10" s="34"/>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row>
    <row r="11" spans="1:52" x14ac:dyDescent="0.3">
      <c r="A11" s="36"/>
      <c r="B11" s="34"/>
      <c r="C11" s="34"/>
      <c r="D11" s="34"/>
      <c r="E11" s="34"/>
      <c r="F11" s="34"/>
      <c r="G11" s="34"/>
      <c r="H11" s="34"/>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row>
    <row r="12" spans="1:52" x14ac:dyDescent="0.3">
      <c r="A12" s="36"/>
      <c r="B12" s="34"/>
      <c r="C12" s="34"/>
      <c r="D12" s="34"/>
      <c r="E12" s="34"/>
      <c r="F12" s="34"/>
      <c r="G12" s="34"/>
      <c r="H12" s="34"/>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row>
    <row r="13" spans="1:52" x14ac:dyDescent="0.3">
      <c r="A13" s="36"/>
      <c r="B13" s="34"/>
      <c r="C13" s="34"/>
      <c r="D13" s="34"/>
      <c r="E13" s="34"/>
      <c r="F13" s="34"/>
      <c r="G13" s="34"/>
      <c r="H13" s="34"/>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row>
    <row r="14" spans="1:52" x14ac:dyDescent="0.3">
      <c r="A14" s="36"/>
      <c r="B14" s="34"/>
      <c r="C14" s="34"/>
      <c r="D14" s="34"/>
      <c r="E14" s="34"/>
      <c r="F14" s="34"/>
      <c r="G14" s="34"/>
      <c r="H14" s="34"/>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row>
    <row r="15" spans="1:52" x14ac:dyDescent="0.3">
      <c r="A15" s="36"/>
      <c r="B15" s="34"/>
      <c r="C15" s="34"/>
      <c r="D15" s="34"/>
      <c r="E15" s="34"/>
      <c r="F15" s="34"/>
      <c r="G15" s="34"/>
      <c r="H15" s="34"/>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row>
    <row r="16" spans="1:52" x14ac:dyDescent="0.3">
      <c r="A16" s="36"/>
      <c r="B16" s="34"/>
      <c r="C16" s="34"/>
      <c r="D16" s="34"/>
      <c r="E16" s="34"/>
      <c r="F16" s="34"/>
      <c r="G16" s="34"/>
      <c r="H16" s="34"/>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row>
    <row r="17" spans="1:52" ht="14.4" customHeight="1" x14ac:dyDescent="0.3">
      <c r="A17" s="6"/>
      <c r="B17" s="20"/>
      <c r="C17" s="20"/>
      <c r="D17" s="20"/>
      <c r="E17" s="20"/>
      <c r="F17" s="20"/>
      <c r="G17" s="20"/>
      <c r="H17" s="20"/>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row>
    <row r="18" spans="1:52" x14ac:dyDescent="0.3">
      <c r="A18" s="36"/>
      <c r="B18" s="20"/>
      <c r="C18" s="20"/>
      <c r="D18" s="20"/>
      <c r="E18" s="20"/>
      <c r="F18" s="20"/>
      <c r="G18" s="20"/>
      <c r="H18" s="20"/>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row>
    <row r="19" spans="1:52" x14ac:dyDescent="0.3">
      <c r="A19" s="36"/>
      <c r="B19" s="20"/>
      <c r="C19" s="20"/>
      <c r="D19" s="20"/>
      <c r="E19" s="20"/>
      <c r="F19" s="20"/>
      <c r="G19" s="20"/>
      <c r="H19" s="20"/>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row>
    <row r="20" spans="1:52" x14ac:dyDescent="0.3">
      <c r="A20" s="36"/>
      <c r="B20" s="20"/>
      <c r="C20" s="20"/>
      <c r="D20" s="20"/>
      <c r="E20" s="20"/>
      <c r="F20" s="20"/>
      <c r="G20" s="20"/>
      <c r="H20" s="20"/>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row>
    <row r="21" spans="1:52" x14ac:dyDescent="0.3">
      <c r="A21" s="36"/>
      <c r="B21" s="20"/>
      <c r="C21" s="20"/>
      <c r="D21" s="20"/>
      <c r="E21" s="20"/>
      <c r="F21" s="20"/>
      <c r="G21" s="20"/>
      <c r="H21" s="20"/>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row>
    <row r="22" spans="1:52" x14ac:dyDescent="0.3">
      <c r="A22" s="36"/>
      <c r="B22" s="20"/>
      <c r="C22" s="20"/>
      <c r="D22" s="20"/>
      <c r="E22" s="20"/>
      <c r="F22" s="20"/>
      <c r="G22" s="20"/>
      <c r="H22" s="20"/>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x14ac:dyDescent="0.3">
      <c r="A23" s="36"/>
      <c r="B23" s="20"/>
      <c r="C23" s="20"/>
      <c r="D23" s="20"/>
      <c r="E23" s="20"/>
      <c r="F23" s="20"/>
      <c r="G23" s="20"/>
      <c r="H23" s="20"/>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row>
    <row r="24" spans="1:52" x14ac:dyDescent="0.3">
      <c r="A24" s="36"/>
      <c r="B24" s="20"/>
      <c r="C24" s="20"/>
      <c r="D24" s="20"/>
      <c r="E24" s="20"/>
      <c r="F24" s="20"/>
      <c r="G24" s="20"/>
      <c r="H24" s="20"/>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row>
    <row r="25" spans="1:52" x14ac:dyDescent="0.3">
      <c r="A25" s="36"/>
      <c r="B25" s="20"/>
      <c r="C25" s="20"/>
      <c r="D25" s="20"/>
      <c r="E25" s="20"/>
      <c r="F25" s="20"/>
      <c r="G25" s="20"/>
      <c r="H25" s="20"/>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row>
    <row r="26" spans="1:52" x14ac:dyDescent="0.3">
      <c r="A26" s="36"/>
      <c r="B26" s="20"/>
      <c r="C26" s="20"/>
      <c r="D26" s="20"/>
      <c r="E26" s="20"/>
      <c r="F26" s="20"/>
      <c r="G26" s="20"/>
      <c r="H26" s="20"/>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row>
    <row r="27" spans="1:52" ht="15" customHeight="1" x14ac:dyDescent="0.3">
      <c r="A27" s="6"/>
      <c r="B27" s="20"/>
      <c r="C27" s="20"/>
      <c r="D27" s="20"/>
      <c r="E27" s="20"/>
      <c r="F27" s="20"/>
      <c r="G27" s="20"/>
      <c r="H27" s="20"/>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row>
    <row r="28" spans="1:52" x14ac:dyDescent="0.3">
      <c r="A28" s="36"/>
      <c r="B28" s="20"/>
      <c r="C28" s="20"/>
      <c r="D28" s="20"/>
      <c r="E28" s="20"/>
      <c r="F28" s="20"/>
      <c r="G28" s="20"/>
      <c r="H28" s="20"/>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row>
    <row r="29" spans="1:52" x14ac:dyDescent="0.3">
      <c r="A29" s="36"/>
      <c r="B29" s="20"/>
      <c r="C29" s="20"/>
      <c r="D29" s="20"/>
      <c r="E29" s="20"/>
      <c r="F29" s="20"/>
      <c r="G29" s="20"/>
      <c r="H29" s="20"/>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row>
    <row r="30" spans="1:52" x14ac:dyDescent="0.3">
      <c r="A30" s="36"/>
      <c r="B30" s="20"/>
      <c r="C30" s="20"/>
      <c r="D30" s="20"/>
      <c r="E30" s="20"/>
      <c r="F30" s="20"/>
      <c r="G30" s="20"/>
      <c r="H30" s="20"/>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2" x14ac:dyDescent="0.3">
      <c r="A31" s="36"/>
      <c r="B31" s="20"/>
      <c r="C31" s="20"/>
      <c r="D31" s="20"/>
      <c r="E31" s="20"/>
      <c r="F31" s="20"/>
      <c r="G31" s="20"/>
      <c r="H31" s="20"/>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row>
    <row r="32" spans="1:52" x14ac:dyDescent="0.3">
      <c r="A32" s="36"/>
      <c r="B32" s="20"/>
      <c r="C32" s="20"/>
      <c r="D32" s="20"/>
      <c r="E32" s="20"/>
      <c r="F32" s="20"/>
      <c r="G32" s="20"/>
      <c r="H32" s="20"/>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1:52" x14ac:dyDescent="0.3">
      <c r="A33" s="36"/>
      <c r="B33" s="20"/>
      <c r="C33" s="20"/>
      <c r="D33" s="20"/>
      <c r="E33" s="20"/>
      <c r="F33" s="20"/>
      <c r="G33" s="20"/>
      <c r="H33" s="20"/>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row>
    <row r="34" spans="1:52" x14ac:dyDescent="0.3">
      <c r="A34" s="36"/>
      <c r="B34" s="20"/>
      <c r="C34" s="20"/>
      <c r="D34" s="20"/>
      <c r="E34" s="20"/>
      <c r="F34" s="20"/>
      <c r="G34" s="20"/>
      <c r="H34" s="20"/>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1:52" x14ac:dyDescent="0.3">
      <c r="A35" s="36"/>
      <c r="B35" s="20"/>
      <c r="C35" s="20"/>
      <c r="D35" s="20"/>
      <c r="E35" s="20"/>
      <c r="F35" s="20"/>
      <c r="G35" s="20"/>
      <c r="H35" s="20"/>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1:52" x14ac:dyDescent="0.3">
      <c r="A36" s="36"/>
      <c r="B36" s="20"/>
      <c r="C36" s="20"/>
      <c r="D36" s="20"/>
      <c r="E36" s="20"/>
      <c r="F36" s="20"/>
      <c r="G36" s="20"/>
      <c r="H36" s="20"/>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1:52" x14ac:dyDescent="0.3">
      <c r="A37" s="6"/>
      <c r="B37" s="20"/>
      <c r="C37" s="20"/>
      <c r="D37" s="20"/>
      <c r="E37" s="20"/>
      <c r="F37" s="20"/>
      <c r="G37" s="20"/>
      <c r="H37" s="20"/>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row>
    <row r="38" spans="1:52" x14ac:dyDescent="0.3">
      <c r="A38" s="20"/>
      <c r="B38" s="20"/>
      <c r="C38" s="20"/>
      <c r="D38" s="20"/>
      <c r="E38" s="20"/>
      <c r="F38" s="20"/>
      <c r="G38" s="20"/>
      <c r="H38" s="20"/>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1:52" x14ac:dyDescent="0.3">
      <c r="A39" s="20"/>
      <c r="B39" s="20"/>
      <c r="C39" s="20"/>
      <c r="D39" s="20"/>
      <c r="E39" s="20"/>
      <c r="F39" s="20"/>
      <c r="G39" s="20"/>
      <c r="H39" s="20"/>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1:52" x14ac:dyDescent="0.3">
      <c r="A40" s="20"/>
      <c r="B40" s="20"/>
      <c r="C40" s="20"/>
      <c r="D40" s="20"/>
      <c r="E40" s="20"/>
      <c r="F40" s="20"/>
      <c r="G40" s="20"/>
      <c r="H40" s="20"/>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row>
    <row r="41" spans="1:52" x14ac:dyDescent="0.3">
      <c r="A41" s="20"/>
      <c r="B41" s="20"/>
      <c r="C41" s="20"/>
      <c r="D41" s="20"/>
      <c r="E41" s="20"/>
      <c r="F41" s="20"/>
      <c r="G41" s="20"/>
      <c r="H41" s="20"/>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row>
    <row r="42" spans="1:52" x14ac:dyDescent="0.3">
      <c r="A42" s="20"/>
      <c r="B42" s="20"/>
      <c r="C42" s="20"/>
      <c r="D42" s="20"/>
      <c r="E42" s="20"/>
      <c r="F42" s="20"/>
      <c r="G42" s="20"/>
      <c r="H42" s="20"/>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row>
    <row r="43" spans="1:52" x14ac:dyDescent="0.3">
      <c r="A43" s="20"/>
      <c r="B43" s="20"/>
      <c r="C43" s="20"/>
      <c r="D43" s="20"/>
      <c r="E43" s="20"/>
      <c r="F43" s="20"/>
      <c r="G43" s="20"/>
      <c r="H43" s="20"/>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row>
    <row r="44" spans="1:52" x14ac:dyDescent="0.3">
      <c r="A44" s="20"/>
      <c r="B44" s="20"/>
      <c r="C44" s="20"/>
      <c r="D44" s="20"/>
      <c r="E44" s="20"/>
      <c r="F44" s="20"/>
      <c r="G44" s="20"/>
      <c r="H44" s="20"/>
      <c r="I44" s="6"/>
      <c r="J44" s="6"/>
      <c r="K44" s="6"/>
      <c r="L44" s="6"/>
      <c r="M44" s="6"/>
      <c r="N44" s="6"/>
      <c r="O44" s="6"/>
      <c r="P44" s="6"/>
    </row>
    <row r="45" spans="1:52" x14ac:dyDescent="0.3">
      <c r="A45" s="20"/>
      <c r="B45" s="20"/>
      <c r="C45" s="20"/>
      <c r="D45" s="20"/>
      <c r="E45" s="20"/>
      <c r="F45" s="20"/>
      <c r="G45" s="20"/>
      <c r="H45" s="20"/>
      <c r="I45" s="6"/>
      <c r="J45" s="6"/>
      <c r="K45" s="6"/>
      <c r="L45" s="6"/>
      <c r="M45" s="6"/>
      <c r="N45" s="6"/>
      <c r="O45" s="6"/>
      <c r="P45" s="6"/>
    </row>
    <row r="46" spans="1:52" x14ac:dyDescent="0.3">
      <c r="A46" s="20"/>
      <c r="B46" s="20"/>
      <c r="C46" s="20"/>
      <c r="D46" s="20"/>
      <c r="E46" s="20"/>
      <c r="F46" s="20"/>
      <c r="G46" s="20"/>
      <c r="H46" s="20"/>
      <c r="I46" s="6"/>
      <c r="J46" s="6"/>
      <c r="K46" s="6"/>
      <c r="L46" s="6"/>
      <c r="M46" s="6"/>
      <c r="N46" s="6"/>
      <c r="O46" s="6"/>
      <c r="P46" s="6"/>
    </row>
    <row r="47" spans="1:52" x14ac:dyDescent="0.3">
      <c r="A47" s="6"/>
      <c r="B47" s="6"/>
      <c r="D47" s="6"/>
      <c r="E47" s="6"/>
      <c r="F47" s="6"/>
      <c r="G47" s="6"/>
      <c r="H47" s="6"/>
      <c r="I47" s="6"/>
      <c r="J47" s="6"/>
      <c r="K47" s="6"/>
      <c r="L47" s="6"/>
      <c r="M47" s="6"/>
      <c r="N47" s="6"/>
      <c r="O47" s="6"/>
      <c r="P47" s="6"/>
    </row>
    <row r="48" spans="1:52" x14ac:dyDescent="0.3">
      <c r="D48" s="6"/>
      <c r="E48" s="6"/>
      <c r="F48" s="6"/>
      <c r="G48" s="6"/>
      <c r="H48" s="6"/>
      <c r="I48" s="6"/>
      <c r="J48" s="6"/>
      <c r="K48" s="6"/>
      <c r="L48" s="6"/>
      <c r="M48" s="6"/>
      <c r="N48" s="6"/>
      <c r="O48" s="6"/>
      <c r="P48" s="6"/>
    </row>
    <row r="49" spans="4:16" x14ac:dyDescent="0.3">
      <c r="D49" s="6"/>
      <c r="E49" s="6"/>
      <c r="F49" s="6"/>
      <c r="G49" s="6"/>
      <c r="H49" s="6"/>
      <c r="I49" s="6"/>
      <c r="J49" s="6"/>
      <c r="K49" s="6"/>
      <c r="L49" s="6"/>
      <c r="M49" s="6"/>
      <c r="N49" s="6"/>
      <c r="O49" s="6"/>
      <c r="P49" s="6"/>
    </row>
    <row r="50" spans="4:16" x14ac:dyDescent="0.3">
      <c r="D50" s="6"/>
      <c r="E50" s="6"/>
      <c r="F50" s="6"/>
      <c r="G50" s="6"/>
      <c r="H50" s="6"/>
      <c r="I50" s="6"/>
      <c r="J50" s="6"/>
      <c r="K50" s="6"/>
      <c r="L50" s="6"/>
      <c r="M50" s="6"/>
      <c r="N50" s="6"/>
      <c r="O50" s="6"/>
      <c r="P50" s="6"/>
    </row>
    <row r="51" spans="4:16" x14ac:dyDescent="0.3">
      <c r="D51" s="6"/>
      <c r="E51" s="6"/>
      <c r="F51" s="6"/>
      <c r="G51" s="6"/>
      <c r="H51" s="6"/>
      <c r="I51" s="6"/>
      <c r="J51" s="6"/>
      <c r="K51" s="6"/>
      <c r="L51" s="6"/>
      <c r="M51" s="6"/>
      <c r="N51" s="6"/>
      <c r="O51" s="6"/>
      <c r="P51" s="6"/>
    </row>
    <row r="52" spans="4:16" x14ac:dyDescent="0.3">
      <c r="D52" s="6"/>
      <c r="E52" s="6"/>
      <c r="F52" s="6"/>
      <c r="G52" s="6"/>
      <c r="H52" s="6"/>
      <c r="I52" s="6"/>
      <c r="J52" s="6"/>
      <c r="K52" s="6"/>
      <c r="L52" s="6"/>
      <c r="M52" s="6"/>
      <c r="N52" s="6"/>
      <c r="O52" s="6"/>
      <c r="P52" s="6"/>
    </row>
    <row r="53" spans="4:16" x14ac:dyDescent="0.3">
      <c r="D53" s="6"/>
      <c r="E53" s="6"/>
      <c r="F53" s="6"/>
      <c r="G53" s="6"/>
      <c r="H53" s="6"/>
      <c r="I53" s="6"/>
      <c r="J53" s="6"/>
      <c r="K53" s="6"/>
      <c r="L53" s="6"/>
      <c r="M53" s="6"/>
      <c r="N53" s="6"/>
      <c r="O53" s="6"/>
      <c r="P53" s="6"/>
    </row>
    <row r="54" spans="4:16" x14ac:dyDescent="0.3">
      <c r="D54" s="6"/>
      <c r="E54" s="6"/>
      <c r="F54" s="6"/>
      <c r="G54" s="6"/>
      <c r="H54" s="6"/>
      <c r="I54" s="6"/>
      <c r="J54" s="6"/>
      <c r="K54" s="6"/>
      <c r="L54" s="6"/>
      <c r="M54" s="6"/>
      <c r="N54" s="6"/>
      <c r="O54" s="6"/>
      <c r="P54" s="6"/>
    </row>
    <row r="55" spans="4:16" x14ac:dyDescent="0.3">
      <c r="D55" s="6"/>
      <c r="E55" s="6"/>
      <c r="F55" s="6"/>
      <c r="G55" s="6"/>
      <c r="H55" s="6"/>
      <c r="I55" s="6"/>
      <c r="J55" s="6"/>
      <c r="K55" s="6"/>
      <c r="L55" s="6"/>
      <c r="M55" s="6"/>
      <c r="N55" s="6"/>
      <c r="O55" s="6"/>
      <c r="P55" s="6"/>
    </row>
    <row r="56" spans="4:16" x14ac:dyDescent="0.3">
      <c r="D56" s="6"/>
      <c r="E56" s="6"/>
      <c r="F56" s="6"/>
      <c r="G56" s="6"/>
      <c r="H56" s="6"/>
      <c r="I56" s="6"/>
      <c r="J56" s="6"/>
      <c r="K56" s="6"/>
      <c r="L56" s="6"/>
      <c r="M56" s="6"/>
      <c r="N56" s="6"/>
      <c r="O56" s="6"/>
      <c r="P56" s="6"/>
    </row>
    <row r="57" spans="4:16" x14ac:dyDescent="0.3">
      <c r="D57" s="6"/>
      <c r="E57" s="6"/>
      <c r="F57" s="6"/>
      <c r="G57" s="6"/>
      <c r="H57" s="6"/>
      <c r="I57" s="6"/>
      <c r="J57" s="6"/>
      <c r="K57" s="6"/>
      <c r="L57" s="6"/>
      <c r="M57" s="6"/>
      <c r="N57" s="6"/>
      <c r="O57" s="6"/>
      <c r="P57" s="6"/>
    </row>
    <row r="58" spans="4:16" x14ac:dyDescent="0.3">
      <c r="D58" s="6"/>
      <c r="E58" s="6"/>
      <c r="F58" s="6"/>
      <c r="G58" s="6"/>
      <c r="H58" s="6"/>
      <c r="I58" s="6"/>
      <c r="J58" s="6"/>
      <c r="K58" s="6"/>
      <c r="L58" s="6"/>
      <c r="M58" s="6"/>
      <c r="N58" s="6"/>
      <c r="O58" s="6"/>
      <c r="P58" s="6"/>
    </row>
    <row r="59" spans="4:16" x14ac:dyDescent="0.3">
      <c r="D59" s="6"/>
      <c r="E59" s="6"/>
      <c r="F59" s="6"/>
      <c r="G59" s="6"/>
      <c r="H59" s="6"/>
      <c r="I59" s="6"/>
      <c r="J59" s="6"/>
      <c r="K59" s="6"/>
      <c r="L59" s="6"/>
      <c r="M59" s="6"/>
      <c r="N59" s="6"/>
      <c r="O59" s="6"/>
      <c r="P59" s="6"/>
    </row>
    <row r="60" spans="4:16" x14ac:dyDescent="0.3">
      <c r="D60" s="6"/>
      <c r="E60" s="6"/>
      <c r="F60" s="6"/>
      <c r="G60" s="6"/>
      <c r="H60" s="6"/>
      <c r="I60" s="6"/>
      <c r="J60" s="6"/>
      <c r="K60" s="6"/>
      <c r="L60" s="6"/>
      <c r="M60" s="6"/>
      <c r="N60" s="6"/>
      <c r="O60" s="6"/>
      <c r="P60" s="6"/>
    </row>
    <row r="61" spans="4:16" x14ac:dyDescent="0.3">
      <c r="D61" s="6"/>
      <c r="E61" s="6"/>
      <c r="F61" s="6"/>
      <c r="G61" s="6"/>
      <c r="H61" s="6"/>
      <c r="I61" s="6"/>
      <c r="J61" s="6"/>
      <c r="K61" s="6"/>
      <c r="L61" s="6"/>
      <c r="M61" s="6"/>
      <c r="N61" s="6"/>
      <c r="O61" s="6"/>
      <c r="P61" s="6"/>
    </row>
    <row r="62" spans="4:16" x14ac:dyDescent="0.3">
      <c r="D62" s="6"/>
      <c r="E62" s="6"/>
      <c r="F62" s="6"/>
      <c r="G62" s="6"/>
      <c r="H62" s="6"/>
      <c r="I62" s="6"/>
      <c r="J62" s="6"/>
      <c r="K62" s="6"/>
      <c r="L62" s="6"/>
      <c r="M62" s="6"/>
      <c r="N62" s="6"/>
      <c r="O62" s="6"/>
      <c r="P62" s="6"/>
    </row>
    <row r="63" spans="4:16" x14ac:dyDescent="0.3">
      <c r="D63" s="6"/>
      <c r="E63" s="6"/>
      <c r="F63" s="6"/>
      <c r="G63" s="6"/>
      <c r="H63" s="6"/>
      <c r="I63" s="6"/>
      <c r="J63" s="6"/>
      <c r="K63" s="6"/>
      <c r="L63" s="6"/>
      <c r="M63" s="6"/>
      <c r="N63" s="6"/>
      <c r="O63" s="6"/>
      <c r="P63" s="6"/>
    </row>
    <row r="64" spans="4:16" x14ac:dyDescent="0.3">
      <c r="D64" s="6"/>
      <c r="E64" s="6"/>
      <c r="F64" s="6"/>
      <c r="G64" s="6"/>
      <c r="H64" s="6"/>
      <c r="I64" s="6"/>
      <c r="J64" s="6"/>
      <c r="K64" s="6"/>
      <c r="L64" s="6"/>
      <c r="M64" s="6"/>
      <c r="N64" s="6"/>
      <c r="O64" s="6"/>
      <c r="P64" s="6"/>
    </row>
    <row r="65" spans="4:16" x14ac:dyDescent="0.3">
      <c r="D65" s="6"/>
      <c r="E65" s="6"/>
      <c r="F65" s="6"/>
      <c r="G65" s="6"/>
      <c r="H65" s="6"/>
      <c r="I65" s="6"/>
      <c r="J65" s="6"/>
      <c r="K65" s="6"/>
      <c r="L65" s="6"/>
      <c r="M65" s="6"/>
      <c r="N65" s="6"/>
      <c r="O65" s="6"/>
      <c r="P65" s="6"/>
    </row>
    <row r="66" spans="4:16" x14ac:dyDescent="0.3">
      <c r="D66" s="6"/>
      <c r="E66" s="6"/>
      <c r="F66" s="6"/>
      <c r="G66" s="6"/>
      <c r="H66" s="6"/>
      <c r="I66" s="6"/>
      <c r="J66" s="6"/>
      <c r="K66" s="6"/>
      <c r="L66" s="6"/>
      <c r="M66" s="6"/>
      <c r="N66" s="6"/>
      <c r="O66" s="6"/>
      <c r="P66" s="6"/>
    </row>
    <row r="67" spans="4:16" x14ac:dyDescent="0.3">
      <c r="D67" s="6"/>
      <c r="E67" s="6"/>
      <c r="F67" s="6"/>
      <c r="G67" s="6"/>
      <c r="H67" s="6"/>
      <c r="I67" s="6"/>
      <c r="J67" s="6"/>
      <c r="K67" s="6"/>
      <c r="L67" s="6"/>
      <c r="M67" s="6"/>
      <c r="N67" s="6"/>
      <c r="O67" s="6"/>
      <c r="P67" s="6"/>
    </row>
    <row r="68" spans="4:16" x14ac:dyDescent="0.3">
      <c r="D68" s="6"/>
      <c r="E68" s="6"/>
      <c r="F68" s="6"/>
      <c r="G68" s="6"/>
      <c r="H68" s="6"/>
      <c r="I68" s="6"/>
      <c r="J68" s="6"/>
      <c r="K68" s="6"/>
      <c r="L68" s="6"/>
      <c r="M68" s="6"/>
      <c r="N68" s="6"/>
      <c r="O68" s="6"/>
      <c r="P68" s="6"/>
    </row>
  </sheetData>
  <sheetProtection algorithmName="SHA-512" hashValue="VWDDJGaBvchyiGQ0XQ7GjIwHC1Vof9MsOKRarqspT/c9V3W/k9ZhXTNipyNux9jRWf5xQ8Ebo/X7h+kb2JTpxw==" saltValue="spsKnciSECOvzpiDcmcoXQ==" spinCount="100000" sheet="1" objects="1" scenarios="1"/>
  <mergeCells count="2">
    <mergeCell ref="A3:B3"/>
    <mergeCell ref="A1:B1"/>
  </mergeCells>
  <pageMargins left="0.7" right="0.7" top="0.78740157499999996" bottom="0.78740157499999996" header="0.3" footer="0.3"/>
  <pageSetup paperSize="9" scale="55" orientation="portrait" r:id="rId1"/>
  <headerFooter>
    <oddHeader>&amp;R&amp;G</oddHeader>
    <oddFooter>&amp;LKulturförderrichtlinie Stadt Schönebeck (Elbe) Verwendungsnachweis&amp;R&amp;A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34FBA-1D53-4800-A8E1-D2E4BAAB716E}">
  <sheetPr codeName="Tabelle6"/>
  <dimension ref="A1:G21"/>
  <sheetViews>
    <sheetView showGridLines="0" view="pageLayout" zoomScaleNormal="85" workbookViewId="0">
      <selection activeCell="F17" sqref="F17"/>
    </sheetView>
  </sheetViews>
  <sheetFormatPr baseColWidth="10" defaultRowHeight="14.4" x14ac:dyDescent="0.3"/>
  <cols>
    <col min="1" max="1" width="10.6640625" customWidth="1"/>
    <col min="2" max="2" width="25" customWidth="1"/>
    <col min="3" max="3" width="7.44140625" customWidth="1"/>
    <col min="4" max="4" width="13.77734375" customWidth="1"/>
    <col min="5" max="5" width="10.6640625" customWidth="1"/>
    <col min="6" max="6" width="17" customWidth="1"/>
  </cols>
  <sheetData>
    <row r="1" spans="1:7" x14ac:dyDescent="0.3">
      <c r="A1" s="140" t="s">
        <v>58</v>
      </c>
      <c r="B1" s="140"/>
      <c r="C1" s="140"/>
      <c r="D1" s="140"/>
      <c r="E1" s="140"/>
      <c r="F1" s="140"/>
    </row>
    <row r="3" spans="1:7" ht="23.4" x14ac:dyDescent="0.45">
      <c r="A3" s="145" t="s">
        <v>93</v>
      </c>
      <c r="B3" s="145"/>
      <c r="C3" s="145"/>
      <c r="D3" s="145"/>
      <c r="E3" s="145"/>
      <c r="F3" s="145"/>
    </row>
    <row r="5" spans="1:7" ht="15.6" x14ac:dyDescent="0.3">
      <c r="A5" s="46" t="s">
        <v>72</v>
      </c>
    </row>
    <row r="6" spans="1:7" x14ac:dyDescent="0.3">
      <c r="A6" s="14"/>
      <c r="B6" s="14"/>
      <c r="C6" s="14"/>
      <c r="D6" s="14"/>
      <c r="E6" s="14"/>
      <c r="F6" s="47"/>
    </row>
    <row r="7" spans="1:7" ht="111.6" customHeight="1" thickBot="1" x14ac:dyDescent="0.35">
      <c r="A7" s="179" t="s">
        <v>73</v>
      </c>
      <c r="B7" s="179" t="s">
        <v>77</v>
      </c>
      <c r="C7" s="179" t="s">
        <v>74</v>
      </c>
      <c r="D7" s="179" t="s">
        <v>75</v>
      </c>
      <c r="E7" s="179" t="s">
        <v>41</v>
      </c>
      <c r="F7" s="180" t="s">
        <v>76</v>
      </c>
      <c r="G7" s="6"/>
    </row>
    <row r="8" spans="1:7" ht="36" customHeight="1" thickTop="1" x14ac:dyDescent="0.3">
      <c r="A8" s="52"/>
      <c r="B8" s="53"/>
      <c r="C8" s="54"/>
      <c r="D8" s="53"/>
      <c r="E8" s="55"/>
      <c r="F8" s="56" t="str">
        <f>IF(NOT(C8=""),C8*E8,"")</f>
        <v/>
      </c>
    </row>
    <row r="9" spans="1:7" ht="36" customHeight="1" x14ac:dyDescent="0.3">
      <c r="A9" s="51"/>
      <c r="B9" s="48"/>
      <c r="C9" s="49"/>
      <c r="D9" s="48"/>
      <c r="E9" s="50"/>
      <c r="F9" s="13" t="str">
        <f t="shared" ref="F9:F19" si="0">IF(NOT(C9=""),C9*E9,"")</f>
        <v/>
      </c>
    </row>
    <row r="10" spans="1:7" ht="36" customHeight="1" x14ac:dyDescent="0.3">
      <c r="A10" s="51"/>
      <c r="B10" s="48"/>
      <c r="C10" s="49"/>
      <c r="D10" s="48"/>
      <c r="E10" s="50"/>
      <c r="F10" s="13" t="str">
        <f t="shared" si="0"/>
        <v/>
      </c>
    </row>
    <row r="11" spans="1:7" ht="36" customHeight="1" x14ac:dyDescent="0.3">
      <c r="A11" s="51"/>
      <c r="B11" s="48"/>
      <c r="C11" s="49"/>
      <c r="D11" s="48"/>
      <c r="E11" s="50"/>
      <c r="F11" s="13" t="str">
        <f t="shared" si="0"/>
        <v/>
      </c>
    </row>
    <row r="12" spans="1:7" ht="36" customHeight="1" x14ac:dyDescent="0.3">
      <c r="A12" s="51"/>
      <c r="B12" s="48"/>
      <c r="C12" s="49"/>
      <c r="D12" s="48"/>
      <c r="E12" s="50"/>
      <c r="F12" s="13" t="str">
        <f t="shared" si="0"/>
        <v/>
      </c>
    </row>
    <row r="13" spans="1:7" ht="36" customHeight="1" x14ac:dyDescent="0.3">
      <c r="A13" s="51"/>
      <c r="B13" s="48"/>
      <c r="C13" s="49"/>
      <c r="D13" s="48"/>
      <c r="E13" s="50"/>
      <c r="F13" s="13" t="str">
        <f t="shared" si="0"/>
        <v/>
      </c>
    </row>
    <row r="14" spans="1:7" ht="36" customHeight="1" x14ac:dyDescent="0.3">
      <c r="A14" s="51"/>
      <c r="B14" s="48"/>
      <c r="C14" s="49"/>
      <c r="D14" s="48"/>
      <c r="E14" s="50"/>
      <c r="F14" s="13" t="str">
        <f t="shared" si="0"/>
        <v/>
      </c>
    </row>
    <row r="15" spans="1:7" ht="36" customHeight="1" x14ac:dyDescent="0.3">
      <c r="A15" s="51"/>
      <c r="B15" s="48"/>
      <c r="C15" s="49"/>
      <c r="D15" s="48"/>
      <c r="E15" s="50"/>
      <c r="F15" s="13" t="str">
        <f t="shared" si="0"/>
        <v/>
      </c>
    </row>
    <row r="16" spans="1:7" ht="36" customHeight="1" x14ac:dyDescent="0.3">
      <c r="A16" s="51"/>
      <c r="B16" s="48"/>
      <c r="C16" s="49"/>
      <c r="D16" s="48"/>
      <c r="E16" s="50"/>
      <c r="F16" s="13" t="str">
        <f t="shared" si="0"/>
        <v/>
      </c>
    </row>
    <row r="17" spans="1:6" ht="36" customHeight="1" x14ac:dyDescent="0.3">
      <c r="A17" s="51"/>
      <c r="B17" s="48"/>
      <c r="C17" s="49"/>
      <c r="D17" s="48"/>
      <c r="E17" s="50"/>
      <c r="F17" s="13" t="str">
        <f t="shared" si="0"/>
        <v/>
      </c>
    </row>
    <row r="18" spans="1:6" ht="36" customHeight="1" x14ac:dyDescent="0.3">
      <c r="A18" s="51"/>
      <c r="B18" s="48"/>
      <c r="C18" s="49"/>
      <c r="D18" s="48"/>
      <c r="E18" s="50"/>
      <c r="F18" s="13" t="str">
        <f t="shared" si="0"/>
        <v/>
      </c>
    </row>
    <row r="19" spans="1:6" ht="36" customHeight="1" thickBot="1" x14ac:dyDescent="0.35">
      <c r="A19" s="183"/>
      <c r="B19" s="184"/>
      <c r="C19" s="185"/>
      <c r="D19" s="184"/>
      <c r="E19" s="186"/>
      <c r="F19" s="187" t="str">
        <f t="shared" si="0"/>
        <v/>
      </c>
    </row>
    <row r="20" spans="1:6" ht="23.4" customHeight="1" thickTop="1" thickBot="1" x14ac:dyDescent="0.4">
      <c r="A20" s="181" t="s">
        <v>10</v>
      </c>
      <c r="B20" s="181"/>
      <c r="C20" s="181"/>
      <c r="D20" s="181"/>
      <c r="E20" s="181"/>
      <c r="F20" s="182">
        <f>SUM(F8:F19)</f>
        <v>0</v>
      </c>
    </row>
    <row r="21" spans="1:6" ht="15" thickTop="1" x14ac:dyDescent="0.3"/>
  </sheetData>
  <sheetProtection algorithmName="SHA-512" hashValue="GJYE5MhXfXiCxUlzEYqwtHzl89nAg29lMTCS86HoaOYS9yZrQitNsnV02ZPYqt3De6x+QGjf5KE5k44wq9JA9A==" saltValue="SsW968NpqVsOgJ/Oi1JOHA==" spinCount="100000" sheet="1" objects="1" scenarios="1"/>
  <mergeCells count="3">
    <mergeCell ref="A20:E20"/>
    <mergeCell ref="A1:F1"/>
    <mergeCell ref="A3:F3"/>
  </mergeCells>
  <dataValidations disablePrompts="1" count="1">
    <dataValidation type="date" allowBlank="1" showInputMessage="1" showErrorMessage="1" sqref="A8:A19" xr:uid="{7508A44B-E7C9-4510-B1C5-58B72FA8D30C}">
      <formula1>1</formula1>
      <formula2>401768</formula2>
    </dataValidation>
  </dataValidations>
  <pageMargins left="0.7" right="0.7" top="0.78740157499999996" bottom="0.78740157499999996" header="0.3" footer="0.3"/>
  <pageSetup paperSize="9" orientation="portrait" r:id="rId1"/>
  <headerFooter>
    <oddHeader>&amp;R&amp;G</oddHeader>
    <oddFooter>&amp;LKulturförderrichtlinie Stadt Schönebeck (Elbe) Verwendungsnachweis&amp;R&amp;A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37B8B-1FB5-4310-B7FF-0B31AFE66CA4}">
  <sheetPr codeName="Tabelle4"/>
  <dimension ref="A1:K25"/>
  <sheetViews>
    <sheetView showGridLines="0" view="pageLayout" zoomScale="115" zoomScaleNormal="100" zoomScalePageLayoutView="115" workbookViewId="0">
      <selection activeCell="F13" sqref="F13"/>
    </sheetView>
  </sheetViews>
  <sheetFormatPr baseColWidth="10" defaultRowHeight="14.4" x14ac:dyDescent="0.3"/>
  <cols>
    <col min="1" max="1" width="5.33203125" customWidth="1"/>
    <col min="2" max="2" width="4.88671875" customWidth="1"/>
    <col min="3" max="3" width="52.88671875" customWidth="1"/>
    <col min="4" max="7" width="11.44140625" customWidth="1"/>
    <col min="8" max="8" width="5.33203125" customWidth="1"/>
  </cols>
  <sheetData>
    <row r="1" spans="1:11" x14ac:dyDescent="0.3">
      <c r="A1" s="140" t="s">
        <v>58</v>
      </c>
      <c r="B1" s="140"/>
      <c r="C1" s="140"/>
      <c r="D1" s="140"/>
      <c r="E1" s="140"/>
      <c r="F1" s="140"/>
      <c r="G1" s="140"/>
      <c r="H1" s="140"/>
    </row>
    <row r="3" spans="1:11" ht="45.6" customHeight="1" x14ac:dyDescent="0.45">
      <c r="A3" s="146" t="s">
        <v>78</v>
      </c>
      <c r="B3" s="146"/>
      <c r="C3" s="146"/>
      <c r="D3" s="146"/>
      <c r="E3" s="146"/>
      <c r="F3" s="146"/>
      <c r="G3" s="146"/>
      <c r="H3" s="146"/>
    </row>
    <row r="5" spans="1:11" ht="58.2" customHeight="1" x14ac:dyDescent="0.3">
      <c r="A5" s="178" t="s">
        <v>88</v>
      </c>
      <c r="B5" s="178"/>
      <c r="C5" s="178"/>
      <c r="D5" s="178"/>
      <c r="E5" s="178"/>
      <c r="F5" s="178"/>
      <c r="G5" s="178"/>
      <c r="H5" s="178"/>
    </row>
    <row r="7" spans="1:11" ht="18" x14ac:dyDescent="0.35">
      <c r="H7" s="2"/>
      <c r="I7" s="2"/>
      <c r="J7" s="2"/>
    </row>
    <row r="8" spans="1:11" ht="43.8" customHeight="1" x14ac:dyDescent="0.3">
      <c r="B8" s="160" t="s">
        <v>5</v>
      </c>
      <c r="C8" s="161"/>
      <c r="D8" s="164" t="s">
        <v>84</v>
      </c>
      <c r="E8" s="165"/>
      <c r="F8" s="164" t="s">
        <v>85</v>
      </c>
      <c r="G8" s="165"/>
      <c r="H8" s="3"/>
      <c r="I8" s="3"/>
      <c r="J8" s="3"/>
    </row>
    <row r="9" spans="1:11" ht="15" thickBot="1" x14ac:dyDescent="0.35">
      <c r="B9" s="162"/>
      <c r="C9" s="163"/>
      <c r="D9" s="59" t="s">
        <v>6</v>
      </c>
      <c r="E9" s="60" t="s">
        <v>7</v>
      </c>
      <c r="F9" s="59" t="s">
        <v>6</v>
      </c>
      <c r="G9" s="60" t="s">
        <v>7</v>
      </c>
    </row>
    <row r="10" spans="1:11" ht="15.6" thickTop="1" thickBot="1" x14ac:dyDescent="0.35">
      <c r="B10" s="149" t="s">
        <v>8</v>
      </c>
      <c r="C10" s="150"/>
      <c r="D10" s="61"/>
      <c r="E10" s="62" t="str">
        <f>IF(D10="","",D10/$D$24)</f>
        <v/>
      </c>
      <c r="F10" s="63" t="str">
        <f>IF('5) Einnahmen Belege'!E44=0,"",'5) Einnahmen Belege'!E44)</f>
        <v/>
      </c>
      <c r="G10" s="62" t="str">
        <f>IF(F10="","",F10/$F$24)</f>
        <v/>
      </c>
    </row>
    <row r="11" spans="1:11" x14ac:dyDescent="0.3">
      <c r="B11" s="151" t="s">
        <v>9</v>
      </c>
      <c r="C11" s="152"/>
      <c r="D11" s="152"/>
      <c r="E11" s="152"/>
      <c r="F11" s="152"/>
      <c r="G11" s="153"/>
    </row>
    <row r="12" spans="1:11" x14ac:dyDescent="0.3">
      <c r="B12" s="83" t="s">
        <v>53</v>
      </c>
      <c r="C12" s="80" t="s">
        <v>49</v>
      </c>
      <c r="D12" s="72"/>
      <c r="E12" s="64" t="str">
        <f>IF(D12="","",D12/$D$24)</f>
        <v/>
      </c>
      <c r="F12" s="70" t="str">
        <f>IF('3) Ergänzung SB'!F20=0,"",'3) Ergänzung SB'!F20)</f>
        <v/>
      </c>
      <c r="G12" s="64" t="str">
        <f>IF(F12="","",F12/$F$24)</f>
        <v/>
      </c>
    </row>
    <row r="13" spans="1:11" x14ac:dyDescent="0.3">
      <c r="B13" s="83" t="s">
        <v>54</v>
      </c>
      <c r="C13" s="81"/>
      <c r="D13" s="72"/>
      <c r="E13" s="64" t="str">
        <f>IF(D13="","",D13/$D$24)</f>
        <v/>
      </c>
      <c r="F13" s="19" t="str">
        <f>IF('5) Einnahmen Belege'!E45=0,"",'5) Einnahmen Belege'!E45)</f>
        <v/>
      </c>
      <c r="G13" s="64" t="str">
        <f>IF(F13="","",F13/$F$24)</f>
        <v/>
      </c>
    </row>
    <row r="14" spans="1:11" x14ac:dyDescent="0.3">
      <c r="B14" s="83" t="s">
        <v>50</v>
      </c>
      <c r="C14" s="81"/>
      <c r="D14" s="72"/>
      <c r="E14" s="64" t="str">
        <f>IF(D14="","",D14/$D$24)</f>
        <v/>
      </c>
      <c r="F14" s="19" t="str">
        <f>IF('5) Einnahmen Belege'!E46=0,"",'5) Einnahmen Belege'!E46)</f>
        <v/>
      </c>
      <c r="G14" s="64" t="str">
        <f>IF(F14="","",F14/$F$24)</f>
        <v/>
      </c>
      <c r="H14" s="15"/>
      <c r="I14" s="15"/>
      <c r="J14" s="15"/>
      <c r="K14" s="15"/>
    </row>
    <row r="15" spans="1:11" ht="15" thickBot="1" x14ac:dyDescent="0.35">
      <c r="B15" s="84" t="s">
        <v>51</v>
      </c>
      <c r="C15" s="82"/>
      <c r="D15" s="73"/>
      <c r="E15" s="65" t="str">
        <f>IF(D15="","",D15/$D$24)</f>
        <v/>
      </c>
      <c r="F15" s="71" t="str">
        <f>IF('5) Einnahmen Belege'!E47=0,"",'5) Einnahmen Belege'!E47)</f>
        <v/>
      </c>
      <c r="G15" s="65" t="str">
        <f>IF(F15="","",F15/$F$24)</f>
        <v/>
      </c>
    </row>
    <row r="16" spans="1:11" ht="14.4" customHeight="1" x14ac:dyDescent="0.3">
      <c r="B16" s="157" t="s">
        <v>79</v>
      </c>
      <c r="C16" s="158"/>
      <c r="D16" s="158"/>
      <c r="E16" s="158"/>
      <c r="F16" s="158"/>
      <c r="G16" s="159"/>
    </row>
    <row r="17" spans="2:7" x14ac:dyDescent="0.3">
      <c r="B17" s="87" t="s">
        <v>55</v>
      </c>
      <c r="C17" s="80" t="s">
        <v>48</v>
      </c>
      <c r="D17" s="72"/>
      <c r="E17" s="64" t="str">
        <f>IF(D17="","",D17/$D$24)</f>
        <v/>
      </c>
      <c r="F17" s="19" t="str">
        <f>IF('5) Einnahmen Belege'!E48=0,"",'5) Einnahmen Belege'!E48)</f>
        <v/>
      </c>
      <c r="G17" s="66" t="str">
        <f>IF(F17="","",F17/$F$24)</f>
        <v/>
      </c>
    </row>
    <row r="18" spans="2:7" x14ac:dyDescent="0.3">
      <c r="B18" s="83" t="s">
        <v>86</v>
      </c>
      <c r="C18" s="85" t="s">
        <v>82</v>
      </c>
      <c r="D18" s="72"/>
      <c r="E18" s="64" t="str">
        <f>IF(D18="","",D18/$D$24)</f>
        <v/>
      </c>
      <c r="F18" s="19" t="str">
        <f>IF('5) Einnahmen Belege'!E49=0,"",'5) Einnahmen Belege'!E49)</f>
        <v/>
      </c>
      <c r="G18" s="66" t="str">
        <f>IF(F18="","",F18/$F$24)</f>
        <v/>
      </c>
    </row>
    <row r="19" spans="2:7" x14ac:dyDescent="0.3">
      <c r="B19" s="88" t="s">
        <v>52</v>
      </c>
      <c r="C19" s="86"/>
      <c r="D19" s="75"/>
      <c r="E19" s="76" t="str">
        <f>IF(D19="","",D19/$D$24)</f>
        <v/>
      </c>
      <c r="F19" s="74" t="str">
        <f>IF('5) Einnahmen Belege'!E50=0,"",'5) Einnahmen Belege'!E50)</f>
        <v/>
      </c>
      <c r="G19" s="67" t="str">
        <f>IF(F19="","",F19/$F$24)</f>
        <v/>
      </c>
    </row>
    <row r="20" spans="2:7" ht="15" thickBot="1" x14ac:dyDescent="0.35">
      <c r="B20" s="89" t="s">
        <v>83</v>
      </c>
      <c r="C20" s="82"/>
      <c r="D20" s="73"/>
      <c r="E20" s="65" t="str">
        <f>IF(D20="","",D20/$D$24)</f>
        <v/>
      </c>
      <c r="F20" s="71" t="str">
        <f>IF('5) Einnahmen Belege'!E51=0,"",'5) Einnahmen Belege'!E51)</f>
        <v/>
      </c>
      <c r="G20" s="68" t="str">
        <f>IF(F20="","",F20/$F$24)</f>
        <v/>
      </c>
    </row>
    <row r="21" spans="2:7" x14ac:dyDescent="0.3">
      <c r="B21" s="154" t="s">
        <v>80</v>
      </c>
      <c r="C21" s="155"/>
      <c r="D21" s="155"/>
      <c r="E21" s="155"/>
      <c r="F21" s="155"/>
      <c r="G21" s="156"/>
    </row>
    <row r="22" spans="2:7" x14ac:dyDescent="0.3">
      <c r="B22" s="83" t="s">
        <v>87</v>
      </c>
      <c r="C22" s="90" t="s">
        <v>81</v>
      </c>
      <c r="D22" s="72"/>
      <c r="E22" s="64" t="str">
        <f>IF(D22="","",D22/$D$24)</f>
        <v/>
      </c>
      <c r="F22" s="19" t="str">
        <f>IF('5) Einnahmen Belege'!E52=0,"",'5) Einnahmen Belege'!E52)</f>
        <v/>
      </c>
      <c r="G22" s="66" t="str">
        <f>IF(F22="","",F22/$F$24)</f>
        <v/>
      </c>
    </row>
    <row r="23" spans="2:7" ht="15" thickBot="1" x14ac:dyDescent="0.35">
      <c r="B23" s="92" t="s">
        <v>56</v>
      </c>
      <c r="C23" s="91" t="s">
        <v>90</v>
      </c>
      <c r="D23" s="78"/>
      <c r="E23" s="79" t="str">
        <f>IF(D23="","",D23/$D$24)</f>
        <v/>
      </c>
      <c r="F23" s="77" t="str">
        <f>IF('5) Einnahmen Belege'!E53=0,"",'5) Einnahmen Belege'!E53)</f>
        <v/>
      </c>
      <c r="G23" s="69" t="str">
        <f>IF(F23="","",F23/$F$24)</f>
        <v/>
      </c>
    </row>
    <row r="24" spans="2:7" ht="15.6" thickTop="1" thickBot="1" x14ac:dyDescent="0.35">
      <c r="B24" s="147" t="s">
        <v>10</v>
      </c>
      <c r="C24" s="147"/>
      <c r="D24" s="57">
        <f>SUM(D10,D12:D15,D17:D20,D22:D23)</f>
        <v>0</v>
      </c>
      <c r="E24" s="58">
        <f>SUM(E10,E12:E15,E17:E20,E22:E23)</f>
        <v>0</v>
      </c>
      <c r="F24" s="57">
        <f>SUM(F10,F12:F15,F17:F20,F22:F23)</f>
        <v>0</v>
      </c>
      <c r="G24" s="58">
        <f>SUM(G10,G12:G15,G17:G20,G22:G23)</f>
        <v>0</v>
      </c>
    </row>
    <row r="25" spans="2:7" ht="15" thickTop="1" x14ac:dyDescent="0.3">
      <c r="B25" s="148"/>
      <c r="C25" s="148"/>
      <c r="D25" s="7"/>
      <c r="E25" s="7"/>
      <c r="F25" s="7"/>
      <c r="G25" s="7"/>
    </row>
  </sheetData>
  <sheetProtection algorithmName="SHA-512" hashValue="8rKgnpre33QhlkeTdQNcKj9MX1bC1GDwiVxgp8W1i4tTjytSwZompXeUwRV32Xmemxihihrow8HEeke716HIkw==" saltValue="+zYPcehIftor5nPTKiUGuw==" spinCount="100000" sheet="1" objects="1" scenarios="1"/>
  <mergeCells count="12">
    <mergeCell ref="A5:H5"/>
    <mergeCell ref="A3:H3"/>
    <mergeCell ref="A1:H1"/>
    <mergeCell ref="B24:C24"/>
    <mergeCell ref="B25:C25"/>
    <mergeCell ref="B10:C10"/>
    <mergeCell ref="B11:G11"/>
    <mergeCell ref="B21:G21"/>
    <mergeCell ref="B16:G16"/>
    <mergeCell ref="B8:C9"/>
    <mergeCell ref="D8:E8"/>
    <mergeCell ref="F8:G8"/>
  </mergeCells>
  <pageMargins left="0.7" right="0.7" top="0.78740157499999996" bottom="0.78740157499999996" header="0.3" footer="0.3"/>
  <pageSetup paperSize="9" scale="76" orientation="portrait" r:id="rId1"/>
  <headerFooter>
    <oddHeader>&amp;R&amp;G</oddHeader>
    <oddFooter>&amp;LKulturförderrichtlinie Stadt Schönebeck (Elbe) Verwendungsnachweis&amp;R&amp;A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86ABC-7A53-4815-A800-64B6D5797138}">
  <sheetPr codeName="Tabelle7"/>
  <dimension ref="A1:M54"/>
  <sheetViews>
    <sheetView showGridLines="0" view="pageLayout" zoomScaleNormal="100" workbookViewId="0">
      <selection activeCell="F53" sqref="F53"/>
    </sheetView>
  </sheetViews>
  <sheetFormatPr baseColWidth="10" defaultRowHeight="14.4" x14ac:dyDescent="0.3"/>
  <cols>
    <col min="1" max="1" width="4" customWidth="1"/>
    <col min="2" max="2" width="40.77734375" bestFit="1" customWidth="1"/>
    <col min="3" max="5" width="11.21875" customWidth="1"/>
    <col min="6" max="6" width="23.109375" customWidth="1"/>
    <col min="7" max="7" width="27.109375" customWidth="1"/>
    <col min="10" max="10" width="11.44140625" customWidth="1"/>
  </cols>
  <sheetData>
    <row r="1" spans="1:13" x14ac:dyDescent="0.3">
      <c r="A1" s="140" t="s">
        <v>58</v>
      </c>
      <c r="B1" s="140"/>
      <c r="C1" s="140"/>
      <c r="D1" s="140"/>
      <c r="E1" s="140"/>
      <c r="F1" s="140"/>
      <c r="G1" s="140"/>
      <c r="H1" s="22"/>
    </row>
    <row r="2" spans="1:13" x14ac:dyDescent="0.3">
      <c r="A2" s="22"/>
      <c r="B2" s="22"/>
      <c r="C2" s="22"/>
      <c r="D2" s="22"/>
      <c r="E2" s="22"/>
      <c r="F2" s="22"/>
      <c r="G2" s="22"/>
      <c r="H2" s="22"/>
    </row>
    <row r="3" spans="1:13" ht="23.4" x14ac:dyDescent="0.45">
      <c r="A3" s="145" t="s">
        <v>94</v>
      </c>
      <c r="B3" s="145"/>
      <c r="C3" s="145"/>
      <c r="D3" s="145"/>
      <c r="E3" s="145"/>
      <c r="F3" s="145"/>
      <c r="G3" s="145"/>
      <c r="H3" s="22"/>
    </row>
    <row r="5" spans="1:13" ht="31.2" customHeight="1" thickBot="1" x14ac:dyDescent="0.35">
      <c r="A5" s="115" t="s">
        <v>97</v>
      </c>
      <c r="B5" s="115" t="s">
        <v>101</v>
      </c>
      <c r="C5" s="115" t="s">
        <v>96</v>
      </c>
      <c r="D5" s="115" t="s">
        <v>95</v>
      </c>
      <c r="E5" s="115" t="s">
        <v>98</v>
      </c>
      <c r="F5" s="115" t="s">
        <v>43</v>
      </c>
      <c r="G5" s="115" t="s">
        <v>47</v>
      </c>
      <c r="H5" s="17"/>
      <c r="I5" s="6"/>
    </row>
    <row r="6" spans="1:13" ht="20.25" customHeight="1" thickTop="1" x14ac:dyDescent="0.3">
      <c r="A6" s="109">
        <v>1</v>
      </c>
      <c r="B6" s="110" t="s">
        <v>92</v>
      </c>
      <c r="C6" s="111" t="s">
        <v>91</v>
      </c>
      <c r="D6" s="111" t="s">
        <v>91</v>
      </c>
      <c r="E6" s="112">
        <f>'3) Ergänzung SB'!F20</f>
        <v>0</v>
      </c>
      <c r="F6" s="109" t="s">
        <v>49</v>
      </c>
      <c r="G6" s="113" t="s">
        <v>91</v>
      </c>
      <c r="H6" s="25"/>
      <c r="I6" s="25"/>
      <c r="J6" s="25"/>
      <c r="K6" s="25"/>
      <c r="L6" s="25"/>
      <c r="M6" s="25"/>
    </row>
    <row r="7" spans="1:13" ht="20.25" customHeight="1" x14ac:dyDescent="0.3">
      <c r="A7" s="93">
        <v>2</v>
      </c>
      <c r="B7" s="116"/>
      <c r="C7" s="117"/>
      <c r="D7" s="117"/>
      <c r="E7" s="118"/>
      <c r="F7" s="119"/>
      <c r="G7" s="119"/>
      <c r="H7" s="25"/>
      <c r="I7" s="25"/>
      <c r="J7" s="25"/>
      <c r="K7" s="25"/>
      <c r="L7" s="25"/>
      <c r="M7" s="25"/>
    </row>
    <row r="8" spans="1:13" ht="20.25" customHeight="1" x14ac:dyDescent="0.3">
      <c r="A8" s="93">
        <v>3</v>
      </c>
      <c r="B8" s="116"/>
      <c r="C8" s="117"/>
      <c r="D8" s="117"/>
      <c r="E8" s="118"/>
      <c r="F8" s="119"/>
      <c r="G8" s="119"/>
      <c r="H8" s="25"/>
      <c r="I8" s="25"/>
      <c r="J8" s="25"/>
      <c r="K8" s="25"/>
      <c r="L8" s="25"/>
      <c r="M8" s="25"/>
    </row>
    <row r="9" spans="1:13" ht="20.25" customHeight="1" x14ac:dyDescent="0.3">
      <c r="A9" s="93">
        <v>4</v>
      </c>
      <c r="B9" s="116"/>
      <c r="C9" s="117"/>
      <c r="D9" s="117"/>
      <c r="E9" s="118"/>
      <c r="F9" s="119"/>
      <c r="G9" s="119"/>
      <c r="H9" s="25"/>
      <c r="I9" s="25"/>
      <c r="J9" s="25"/>
      <c r="K9" s="25"/>
      <c r="L9" s="25"/>
      <c r="M9" s="25"/>
    </row>
    <row r="10" spans="1:13" ht="20.25" customHeight="1" x14ac:dyDescent="0.3">
      <c r="A10" s="93">
        <v>5</v>
      </c>
      <c r="B10" s="116"/>
      <c r="C10" s="117"/>
      <c r="D10" s="117"/>
      <c r="E10" s="118"/>
      <c r="F10" s="119"/>
      <c r="G10" s="119"/>
      <c r="H10" s="25"/>
      <c r="I10" s="25"/>
      <c r="J10" s="25"/>
      <c r="K10" s="25"/>
      <c r="L10" s="25"/>
      <c r="M10" s="25"/>
    </row>
    <row r="11" spans="1:13" ht="20.25" customHeight="1" x14ac:dyDescent="0.3">
      <c r="A11" s="93">
        <v>6</v>
      </c>
      <c r="B11" s="116"/>
      <c r="C11" s="117"/>
      <c r="D11" s="117"/>
      <c r="E11" s="118"/>
      <c r="F11" s="119"/>
      <c r="G11" s="119"/>
    </row>
    <row r="12" spans="1:13" ht="20.25" customHeight="1" x14ac:dyDescent="0.3">
      <c r="A12" s="93">
        <v>7</v>
      </c>
      <c r="B12" s="116"/>
      <c r="C12" s="117"/>
      <c r="D12" s="117"/>
      <c r="E12" s="118"/>
      <c r="F12" s="119"/>
      <c r="G12" s="119"/>
    </row>
    <row r="13" spans="1:13" ht="20.25" customHeight="1" x14ac:dyDescent="0.3">
      <c r="A13" s="93">
        <v>8</v>
      </c>
      <c r="B13" s="116"/>
      <c r="C13" s="117"/>
      <c r="D13" s="117"/>
      <c r="E13" s="118"/>
      <c r="F13" s="119"/>
      <c r="G13" s="119"/>
    </row>
    <row r="14" spans="1:13" ht="20.25" customHeight="1" x14ac:dyDescent="0.3">
      <c r="A14" s="93">
        <v>9</v>
      </c>
      <c r="B14" s="116"/>
      <c r="C14" s="117"/>
      <c r="D14" s="117"/>
      <c r="E14" s="118"/>
      <c r="F14" s="119"/>
      <c r="G14" s="119"/>
    </row>
    <row r="15" spans="1:13" ht="20.25" customHeight="1" x14ac:dyDescent="0.3">
      <c r="A15" s="93">
        <v>10</v>
      </c>
      <c r="B15" s="116"/>
      <c r="C15" s="117"/>
      <c r="D15" s="117"/>
      <c r="E15" s="118"/>
      <c r="F15" s="119"/>
      <c r="G15" s="119"/>
    </row>
    <row r="16" spans="1:13" ht="20.25" customHeight="1" x14ac:dyDescent="0.3">
      <c r="A16" s="93">
        <v>11</v>
      </c>
      <c r="B16" s="116"/>
      <c r="C16" s="117"/>
      <c r="D16" s="117"/>
      <c r="E16" s="118"/>
      <c r="F16" s="119"/>
      <c r="G16" s="119"/>
    </row>
    <row r="17" spans="1:7" ht="20.25" customHeight="1" x14ac:dyDescent="0.3">
      <c r="A17" s="93">
        <v>12</v>
      </c>
      <c r="B17" s="116"/>
      <c r="C17" s="117"/>
      <c r="D17" s="117"/>
      <c r="E17" s="118"/>
      <c r="F17" s="119"/>
      <c r="G17" s="119"/>
    </row>
    <row r="18" spans="1:7" ht="20.25" customHeight="1" x14ac:dyDescent="0.3">
      <c r="A18" s="93">
        <v>13</v>
      </c>
      <c r="B18" s="116"/>
      <c r="C18" s="117"/>
      <c r="D18" s="117"/>
      <c r="E18" s="118"/>
      <c r="F18" s="119"/>
      <c r="G18" s="119"/>
    </row>
    <row r="19" spans="1:7" ht="20.25" customHeight="1" x14ac:dyDescent="0.3">
      <c r="A19" s="93">
        <v>14</v>
      </c>
      <c r="B19" s="116"/>
      <c r="C19" s="117"/>
      <c r="D19" s="117"/>
      <c r="E19" s="118"/>
      <c r="F19" s="119"/>
      <c r="G19" s="119"/>
    </row>
    <row r="20" spans="1:7" ht="20.25" customHeight="1" x14ac:dyDescent="0.3">
      <c r="A20" s="93">
        <v>15</v>
      </c>
      <c r="B20" s="116"/>
      <c r="C20" s="117"/>
      <c r="D20" s="117"/>
      <c r="E20" s="118"/>
      <c r="F20" s="119"/>
      <c r="G20" s="119"/>
    </row>
    <row r="21" spans="1:7" ht="20.25" customHeight="1" x14ac:dyDescent="0.3">
      <c r="A21" s="93">
        <v>16</v>
      </c>
      <c r="B21" s="116"/>
      <c r="C21" s="117"/>
      <c r="D21" s="117"/>
      <c r="E21" s="118"/>
      <c r="F21" s="119"/>
      <c r="G21" s="119"/>
    </row>
    <row r="22" spans="1:7" ht="20.25" customHeight="1" x14ac:dyDescent="0.3">
      <c r="A22" s="93">
        <v>17</v>
      </c>
      <c r="B22" s="116"/>
      <c r="C22" s="117"/>
      <c r="D22" s="117"/>
      <c r="E22" s="118"/>
      <c r="F22" s="119"/>
      <c r="G22" s="119"/>
    </row>
    <row r="23" spans="1:7" ht="20.25" customHeight="1" x14ac:dyDescent="0.3">
      <c r="A23" s="93">
        <v>18</v>
      </c>
      <c r="B23" s="116"/>
      <c r="C23" s="117"/>
      <c r="D23" s="117"/>
      <c r="E23" s="118"/>
      <c r="F23" s="119"/>
      <c r="G23" s="119"/>
    </row>
    <row r="24" spans="1:7" ht="20.25" customHeight="1" x14ac:dyDescent="0.3">
      <c r="A24" s="93">
        <v>19</v>
      </c>
      <c r="B24" s="116"/>
      <c r="C24" s="117"/>
      <c r="D24" s="117"/>
      <c r="E24" s="118"/>
      <c r="F24" s="119"/>
      <c r="G24" s="119"/>
    </row>
    <row r="25" spans="1:7" ht="20.25" customHeight="1" x14ac:dyDescent="0.3">
      <c r="A25" s="93">
        <v>20</v>
      </c>
      <c r="B25" s="116"/>
      <c r="C25" s="117"/>
      <c r="D25" s="117"/>
      <c r="E25" s="118"/>
      <c r="F25" s="119"/>
      <c r="G25" s="119"/>
    </row>
    <row r="26" spans="1:7" ht="20.25" customHeight="1" x14ac:dyDescent="0.3">
      <c r="A26" s="93">
        <v>21</v>
      </c>
      <c r="B26" s="116"/>
      <c r="C26" s="117"/>
      <c r="D26" s="117"/>
      <c r="E26" s="118"/>
      <c r="F26" s="119"/>
      <c r="G26" s="119"/>
    </row>
    <row r="27" spans="1:7" ht="20.25" customHeight="1" x14ac:dyDescent="0.3">
      <c r="A27" s="93">
        <v>22</v>
      </c>
      <c r="B27" s="116"/>
      <c r="C27" s="117"/>
      <c r="D27" s="117"/>
      <c r="E27" s="118"/>
      <c r="F27" s="119"/>
      <c r="G27" s="119"/>
    </row>
    <row r="28" spans="1:7" ht="20.25" customHeight="1" x14ac:dyDescent="0.3">
      <c r="A28" s="93">
        <v>23</v>
      </c>
      <c r="B28" s="116"/>
      <c r="C28" s="117"/>
      <c r="D28" s="117"/>
      <c r="E28" s="118"/>
      <c r="F28" s="119"/>
      <c r="G28" s="119"/>
    </row>
    <row r="29" spans="1:7" ht="20.25" customHeight="1" x14ac:dyDescent="0.3">
      <c r="A29" s="93">
        <v>24</v>
      </c>
      <c r="B29" s="116"/>
      <c r="C29" s="117"/>
      <c r="D29" s="117"/>
      <c r="E29" s="118"/>
      <c r="F29" s="119"/>
      <c r="G29" s="119"/>
    </row>
    <row r="30" spans="1:7" ht="20.25" customHeight="1" x14ac:dyDescent="0.3">
      <c r="A30" s="93">
        <v>25</v>
      </c>
      <c r="B30" s="116"/>
      <c r="C30" s="117"/>
      <c r="D30" s="117"/>
      <c r="E30" s="118"/>
      <c r="F30" s="119"/>
      <c r="G30" s="119"/>
    </row>
    <row r="31" spans="1:7" ht="20.25" customHeight="1" x14ac:dyDescent="0.3">
      <c r="A31" s="93">
        <v>26</v>
      </c>
      <c r="B31" s="116"/>
      <c r="C31" s="117"/>
      <c r="D31" s="117"/>
      <c r="E31" s="118"/>
      <c r="F31" s="119"/>
      <c r="G31" s="119"/>
    </row>
    <row r="32" spans="1:7" ht="20.25" customHeight="1" x14ac:dyDescent="0.3">
      <c r="A32" s="93">
        <v>27</v>
      </c>
      <c r="B32" s="116"/>
      <c r="C32" s="117"/>
      <c r="D32" s="117"/>
      <c r="E32" s="118"/>
      <c r="F32" s="119"/>
      <c r="G32" s="119"/>
    </row>
    <row r="33" spans="1:7" ht="20.25" customHeight="1" x14ac:dyDescent="0.3">
      <c r="A33" s="93">
        <v>28</v>
      </c>
      <c r="B33" s="116"/>
      <c r="C33" s="117"/>
      <c r="D33" s="117"/>
      <c r="E33" s="118"/>
      <c r="F33" s="119"/>
      <c r="G33" s="119"/>
    </row>
    <row r="34" spans="1:7" ht="20.25" customHeight="1" x14ac:dyDescent="0.3">
      <c r="A34" s="93">
        <v>29</v>
      </c>
      <c r="B34" s="116"/>
      <c r="C34" s="117"/>
      <c r="D34" s="117"/>
      <c r="E34" s="118"/>
      <c r="F34" s="119"/>
      <c r="G34" s="119"/>
    </row>
    <row r="35" spans="1:7" ht="20.25" customHeight="1" x14ac:dyDescent="0.3">
      <c r="A35" s="93">
        <v>30</v>
      </c>
      <c r="B35" s="116"/>
      <c r="C35" s="117"/>
      <c r="D35" s="117"/>
      <c r="E35" s="118"/>
      <c r="F35" s="119"/>
      <c r="G35" s="119"/>
    </row>
    <row r="36" spans="1:7" ht="20.25" customHeight="1" x14ac:dyDescent="0.3">
      <c r="A36" s="93">
        <v>31</v>
      </c>
      <c r="B36" s="116"/>
      <c r="C36" s="117"/>
      <c r="D36" s="117"/>
      <c r="E36" s="118"/>
      <c r="F36" s="119"/>
      <c r="G36" s="119"/>
    </row>
    <row r="37" spans="1:7" ht="20.25" customHeight="1" x14ac:dyDescent="0.3">
      <c r="A37" s="93">
        <v>32</v>
      </c>
      <c r="B37" s="116"/>
      <c r="C37" s="117"/>
      <c r="D37" s="117"/>
      <c r="E37" s="118"/>
      <c r="F37" s="119"/>
      <c r="G37" s="119"/>
    </row>
    <row r="38" spans="1:7" ht="20.25" customHeight="1" x14ac:dyDescent="0.3">
      <c r="A38" s="93">
        <v>33</v>
      </c>
      <c r="B38" s="116"/>
      <c r="C38" s="117"/>
      <c r="D38" s="117"/>
      <c r="E38" s="118"/>
      <c r="F38" s="119"/>
      <c r="G38" s="119"/>
    </row>
    <row r="39" spans="1:7" ht="20.25" customHeight="1" x14ac:dyDescent="0.3">
      <c r="A39" s="93">
        <v>34</v>
      </c>
      <c r="B39" s="116"/>
      <c r="C39" s="117"/>
      <c r="D39" s="117"/>
      <c r="E39" s="118"/>
      <c r="F39" s="119"/>
      <c r="G39" s="119"/>
    </row>
    <row r="40" spans="1:7" ht="20.25" customHeight="1" thickBot="1" x14ac:dyDescent="0.35">
      <c r="A40" s="94">
        <v>35</v>
      </c>
      <c r="B40" s="120"/>
      <c r="C40" s="121"/>
      <c r="D40" s="121"/>
      <c r="E40" s="122"/>
      <c r="F40" s="123"/>
      <c r="G40" s="123"/>
    </row>
    <row r="41" spans="1:7" ht="15" thickTop="1" x14ac:dyDescent="0.3"/>
    <row r="43" spans="1:7" ht="18" x14ac:dyDescent="0.35">
      <c r="A43" s="166" t="s">
        <v>89</v>
      </c>
      <c r="B43" s="166"/>
      <c r="C43" s="166"/>
      <c r="D43" s="166"/>
      <c r="E43" s="166"/>
      <c r="F43" s="166"/>
      <c r="G43" s="166"/>
    </row>
    <row r="44" spans="1:7" x14ac:dyDescent="0.3">
      <c r="A44" s="98"/>
      <c r="B44" s="98"/>
      <c r="C44" s="98"/>
      <c r="D44" s="99" t="str">
        <f>'4) Nachweis Einnahmen'!B10</f>
        <v>1. Eigenmittel</v>
      </c>
      <c r="E44" s="100">
        <f>SUMIFS($E$6:$E$40,$B$6:$B$40,D44)</f>
        <v>0</v>
      </c>
      <c r="F44" s="101"/>
      <c r="G44" s="98"/>
    </row>
    <row r="45" spans="1:7" x14ac:dyDescent="0.3">
      <c r="A45" s="6"/>
      <c r="B45" s="6"/>
      <c r="C45" s="6"/>
      <c r="D45" s="102" t="str">
        <f>'4) Nachweis Einnahmen'!B13&amp;" "&amp;'4) Nachweis Einnahmen'!C13</f>
        <v xml:space="preserve">2 b) </v>
      </c>
      <c r="E45" s="103">
        <f t="shared" ref="E45:E53" si="0">SUMIFS($E$6:$E$40,$B$6:$B$40,D45)</f>
        <v>0</v>
      </c>
      <c r="F45" s="96"/>
      <c r="G45" s="6"/>
    </row>
    <row r="46" spans="1:7" x14ac:dyDescent="0.3">
      <c r="A46" s="6"/>
      <c r="B46" s="6"/>
      <c r="C46" s="6"/>
      <c r="D46" s="102" t="str">
        <f>'4) Nachweis Einnahmen'!B14&amp;" "&amp;'4) Nachweis Einnahmen'!C14</f>
        <v xml:space="preserve">2 c) </v>
      </c>
      <c r="E46" s="103">
        <f t="shared" si="0"/>
        <v>0</v>
      </c>
      <c r="F46" s="96"/>
      <c r="G46" s="6"/>
    </row>
    <row r="47" spans="1:7" x14ac:dyDescent="0.3">
      <c r="A47" s="6"/>
      <c r="B47" s="6"/>
      <c r="C47" s="6"/>
      <c r="D47" s="102" t="str">
        <f>'4) Nachweis Einnahmen'!B15&amp;" "&amp;'4) Nachweis Einnahmen'!C15</f>
        <v xml:space="preserve">2 d) </v>
      </c>
      <c r="E47" s="103">
        <f t="shared" si="0"/>
        <v>0</v>
      </c>
      <c r="F47" s="6"/>
      <c r="G47" s="6"/>
    </row>
    <row r="48" spans="1:7" x14ac:dyDescent="0.3">
      <c r="A48" s="6"/>
      <c r="B48" s="6"/>
      <c r="C48" s="6"/>
      <c r="D48" s="102" t="str">
        <f>'4) Nachweis Einnahmen'!B17&amp;" "&amp;'4) Nachweis Einnahmen'!C17</f>
        <v>3 a) Sponsoren Gesamtbetrag</v>
      </c>
      <c r="E48" s="103">
        <f t="shared" si="0"/>
        <v>0</v>
      </c>
      <c r="F48" s="6"/>
      <c r="G48" s="6"/>
    </row>
    <row r="49" spans="1:7" x14ac:dyDescent="0.3">
      <c r="A49" s="6"/>
      <c r="B49" s="6"/>
      <c r="C49" s="6"/>
      <c r="D49" s="102" t="str">
        <f>'4) Nachweis Einnahmen'!B18&amp;" "&amp;'4) Nachweis Einnahmen'!C18</f>
        <v>3 b) Gesamtbetrag der zweckgebundene Spenden</v>
      </c>
      <c r="E49" s="103">
        <f t="shared" si="0"/>
        <v>0</v>
      </c>
      <c r="F49" s="6"/>
      <c r="G49" s="6"/>
    </row>
    <row r="50" spans="1:7" x14ac:dyDescent="0.3">
      <c r="A50" s="6"/>
      <c r="B50" s="6"/>
      <c r="C50" s="6"/>
      <c r="D50" s="102" t="str">
        <f>'4) Nachweis Einnahmen'!B19&amp;" "&amp;'4) Nachweis Einnahmen'!C19</f>
        <v xml:space="preserve">3 c) </v>
      </c>
      <c r="E50" s="103">
        <f t="shared" si="0"/>
        <v>0</v>
      </c>
      <c r="F50" s="6"/>
      <c r="G50" s="6"/>
    </row>
    <row r="51" spans="1:7" x14ac:dyDescent="0.3">
      <c r="A51" s="6"/>
      <c r="B51" s="6"/>
      <c r="C51" s="6"/>
      <c r="D51" s="102" t="str">
        <f>'4) Nachweis Einnahmen'!B20&amp;" "&amp;'4) Nachweis Einnahmen'!C20</f>
        <v xml:space="preserve">3 d) </v>
      </c>
      <c r="E51" s="103">
        <f t="shared" si="0"/>
        <v>0</v>
      </c>
      <c r="F51" s="6"/>
      <c r="G51" s="6"/>
    </row>
    <row r="52" spans="1:7" x14ac:dyDescent="0.3">
      <c r="A52" s="6"/>
      <c r="B52" s="6"/>
      <c r="C52" s="6"/>
      <c r="D52" s="102" t="str">
        <f>'4) Nachweis Einnahmen'!B22&amp;" "&amp;'4) Nachweis Einnahmen'!C22</f>
        <v>4 a) Förderungen von Bund, Land oder EU</v>
      </c>
      <c r="E52" s="103">
        <f t="shared" si="0"/>
        <v>0</v>
      </c>
      <c r="F52" s="6"/>
      <c r="G52" s="6"/>
    </row>
    <row r="53" spans="1:7" x14ac:dyDescent="0.3">
      <c r="A53" s="104"/>
      <c r="B53" s="104"/>
      <c r="C53" s="104"/>
      <c r="D53" s="105" t="str">
        <f>'4) Nachweis Einnahmen'!B23&amp;" "&amp;'4) Nachweis Einnahmen'!C23</f>
        <v>4 b) Zuwendung der Stadt Schönebeck (Elbe)</v>
      </c>
      <c r="E53" s="106">
        <f t="shared" si="0"/>
        <v>0</v>
      </c>
      <c r="F53" s="104"/>
      <c r="G53" s="104"/>
    </row>
    <row r="54" spans="1:7" ht="18" x14ac:dyDescent="0.35">
      <c r="D54" s="97"/>
      <c r="E54" s="95"/>
    </row>
  </sheetData>
  <sheetProtection algorithmName="SHA-512" hashValue="kszKEQMzkF/NukM6BKo0+1d8t3YdFOWFwLfLjkRT6PnnY5j65tyUZ/SZEV/pyCczgT4ipBonfm3A6sELz+M8ew==" saltValue="acg6HsDdiIzI+gNe6EfDSg==" spinCount="100000" sheet="1" objects="1" scenarios="1"/>
  <mergeCells count="3">
    <mergeCell ref="A1:G1"/>
    <mergeCell ref="A3:G3"/>
    <mergeCell ref="A43:G43"/>
  </mergeCells>
  <dataValidations count="2">
    <dataValidation type="list" allowBlank="1" showInputMessage="1" showErrorMessage="1" sqref="B7:B40" xr:uid="{F41DB845-3C06-4DEE-BABD-38D4BB01727A}">
      <formula1>$D$44:$D$53</formula1>
    </dataValidation>
    <dataValidation type="date" allowBlank="1" showInputMessage="1" showErrorMessage="1" sqref="C7:D40" xr:uid="{85FBA842-63E0-4933-B92C-42A2CA26B379}">
      <formula1>1</formula1>
      <formula2>401768</formula2>
    </dataValidation>
  </dataValidations>
  <pageMargins left="0.7" right="0.7" top="0.78740157499999996" bottom="0.78740157499999996" header="0.3" footer="0.3"/>
  <pageSetup paperSize="9" scale="68" orientation="portrait" r:id="rId1"/>
  <headerFooter>
    <oddHeader xml:space="preserve">&amp;R&amp;G
</oddHeader>
    <oddFooter>&amp;LKulturförderrichtlinie Stadt Schönebeck (Elbe) Verwendungsnachweis&amp;R&amp;A</oddFooter>
  </headerFooter>
  <colBreaks count="1" manualBreakCount="1">
    <brk id="7"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6D0F6-20CD-433F-9397-9D31A73F3FFA}">
  <sheetPr codeName="Tabelle5"/>
  <dimension ref="A1:H25"/>
  <sheetViews>
    <sheetView showGridLines="0" view="pageLayout" zoomScaleNormal="100" workbookViewId="0">
      <selection activeCell="D21" sqref="D21"/>
    </sheetView>
  </sheetViews>
  <sheetFormatPr baseColWidth="10" defaultRowHeight="14.4" x14ac:dyDescent="0.3"/>
  <cols>
    <col min="1" max="1" width="15.6640625" customWidth="1"/>
    <col min="2" max="2" width="39.44140625" customWidth="1"/>
    <col min="3" max="4" width="16" customWidth="1"/>
  </cols>
  <sheetData>
    <row r="1" spans="1:8" x14ac:dyDescent="0.3">
      <c r="A1" s="140" t="s">
        <v>58</v>
      </c>
      <c r="B1" s="140"/>
      <c r="C1" s="140"/>
      <c r="D1" s="140"/>
      <c r="E1" s="22"/>
      <c r="F1" s="22"/>
      <c r="G1" s="22"/>
    </row>
    <row r="3" spans="1:8" ht="23.4" x14ac:dyDescent="0.45">
      <c r="A3" s="145" t="s">
        <v>11</v>
      </c>
      <c r="B3" s="145"/>
      <c r="C3" s="145"/>
      <c r="D3" s="145"/>
      <c r="E3" s="3"/>
      <c r="F3" s="3"/>
      <c r="G3" s="3"/>
      <c r="H3" s="3"/>
    </row>
    <row r="5" spans="1:8" ht="71.25" customHeight="1" thickBot="1" x14ac:dyDescent="0.35">
      <c r="A5" s="115" t="s">
        <v>100</v>
      </c>
      <c r="B5" s="115" t="s">
        <v>105</v>
      </c>
      <c r="C5" s="115" t="s">
        <v>99</v>
      </c>
      <c r="D5" s="115" t="s">
        <v>102</v>
      </c>
    </row>
    <row r="6" spans="1:8" ht="28.8" customHeight="1" thickTop="1" x14ac:dyDescent="0.3">
      <c r="A6" s="124" t="s">
        <v>12</v>
      </c>
      <c r="B6" s="128"/>
      <c r="C6" s="129"/>
      <c r="D6" s="125" t="str">
        <f>IF('7) Ausgaben Belege'!E52=0,"",'7) Ausgaben Belege'!E52)</f>
        <v/>
      </c>
    </row>
    <row r="7" spans="1:8" ht="28.8" customHeight="1" x14ac:dyDescent="0.3">
      <c r="A7" s="5" t="s">
        <v>13</v>
      </c>
      <c r="B7" s="119"/>
      <c r="C7" s="118"/>
      <c r="D7" s="125" t="str">
        <f>IF('7) Ausgaben Belege'!E53=0,"",'7) Ausgaben Belege'!E53)</f>
        <v/>
      </c>
    </row>
    <row r="8" spans="1:8" ht="28.8" customHeight="1" x14ac:dyDescent="0.3">
      <c r="A8" s="5" t="s">
        <v>14</v>
      </c>
      <c r="B8" s="119"/>
      <c r="C8" s="118"/>
      <c r="D8" s="125" t="str">
        <f>IF('7) Ausgaben Belege'!E54=0,"",'7) Ausgaben Belege'!E54)</f>
        <v/>
      </c>
    </row>
    <row r="9" spans="1:8" ht="28.8" customHeight="1" x14ac:dyDescent="0.3">
      <c r="A9" s="5" t="s">
        <v>15</v>
      </c>
      <c r="B9" s="119"/>
      <c r="C9" s="118"/>
      <c r="D9" s="125" t="str">
        <f>IF('7) Ausgaben Belege'!E55=0,"",'7) Ausgaben Belege'!E55)</f>
        <v/>
      </c>
    </row>
    <row r="10" spans="1:8" ht="28.8" customHeight="1" x14ac:dyDescent="0.3">
      <c r="A10" s="5" t="s">
        <v>16</v>
      </c>
      <c r="B10" s="119"/>
      <c r="C10" s="118"/>
      <c r="D10" s="125" t="str">
        <f>IF('7) Ausgaben Belege'!E56=0,"",'7) Ausgaben Belege'!E56)</f>
        <v/>
      </c>
    </row>
    <row r="11" spans="1:8" ht="28.8" customHeight="1" x14ac:dyDescent="0.3">
      <c r="A11" s="5" t="s">
        <v>17</v>
      </c>
      <c r="B11" s="119"/>
      <c r="C11" s="118"/>
      <c r="D11" s="125" t="str">
        <f>IF('7) Ausgaben Belege'!E57=0,"",'7) Ausgaben Belege'!E57)</f>
        <v/>
      </c>
    </row>
    <row r="12" spans="1:8" ht="28.8" customHeight="1" x14ac:dyDescent="0.3">
      <c r="A12" s="5" t="s">
        <v>18</v>
      </c>
      <c r="B12" s="119"/>
      <c r="C12" s="118"/>
      <c r="D12" s="125" t="str">
        <f>IF('7) Ausgaben Belege'!E58=0,"",'7) Ausgaben Belege'!E58)</f>
        <v/>
      </c>
    </row>
    <row r="13" spans="1:8" ht="28.8" customHeight="1" x14ac:dyDescent="0.3">
      <c r="A13" s="5" t="s">
        <v>19</v>
      </c>
      <c r="B13" s="119"/>
      <c r="C13" s="118"/>
      <c r="D13" s="125" t="str">
        <f>IF('7) Ausgaben Belege'!E59=0,"",'7) Ausgaben Belege'!E59)</f>
        <v/>
      </c>
    </row>
    <row r="14" spans="1:8" ht="28.8" customHeight="1" x14ac:dyDescent="0.3">
      <c r="A14" s="5" t="s">
        <v>20</v>
      </c>
      <c r="B14" s="119"/>
      <c r="C14" s="118"/>
      <c r="D14" s="125" t="str">
        <f>IF('7) Ausgaben Belege'!E60=0,"",'7) Ausgaben Belege'!E60)</f>
        <v/>
      </c>
    </row>
    <row r="15" spans="1:8" ht="28.8" customHeight="1" x14ac:dyDescent="0.3">
      <c r="A15" s="5" t="s">
        <v>21</v>
      </c>
      <c r="B15" s="119"/>
      <c r="C15" s="118"/>
      <c r="D15" s="125" t="str">
        <f>IF('7) Ausgaben Belege'!E61=0,"",'7) Ausgaben Belege'!E61)</f>
        <v/>
      </c>
    </row>
    <row r="16" spans="1:8" ht="28.8" customHeight="1" x14ac:dyDescent="0.3">
      <c r="A16" s="5" t="s">
        <v>22</v>
      </c>
      <c r="B16" s="119"/>
      <c r="C16" s="118"/>
      <c r="D16" s="125" t="str">
        <f>IF('7) Ausgaben Belege'!E62=0,"",'7) Ausgaben Belege'!E62)</f>
        <v/>
      </c>
    </row>
    <row r="17" spans="1:4" ht="28.8" customHeight="1" x14ac:dyDescent="0.3">
      <c r="A17" s="5" t="s">
        <v>23</v>
      </c>
      <c r="B17" s="119"/>
      <c r="C17" s="118"/>
      <c r="D17" s="125" t="str">
        <f>IF('7) Ausgaben Belege'!E63=0,"",'7) Ausgaben Belege'!E63)</f>
        <v/>
      </c>
    </row>
    <row r="18" spans="1:4" ht="28.8" customHeight="1" x14ac:dyDescent="0.3">
      <c r="A18" s="5" t="s">
        <v>24</v>
      </c>
      <c r="B18" s="119"/>
      <c r="C18" s="118"/>
      <c r="D18" s="125" t="str">
        <f>IF('7) Ausgaben Belege'!E64=0,"",'7) Ausgaben Belege'!E64)</f>
        <v/>
      </c>
    </row>
    <row r="19" spans="1:4" ht="28.8" customHeight="1" x14ac:dyDescent="0.3">
      <c r="A19" s="5" t="s">
        <v>25</v>
      </c>
      <c r="B19" s="119"/>
      <c r="C19" s="118"/>
      <c r="D19" s="125" t="str">
        <f>IF('7) Ausgaben Belege'!E65=0,"",'7) Ausgaben Belege'!E65)</f>
        <v/>
      </c>
    </row>
    <row r="20" spans="1:4" ht="28.8" customHeight="1" x14ac:dyDescent="0.3">
      <c r="A20" s="5" t="s">
        <v>26</v>
      </c>
      <c r="B20" s="119"/>
      <c r="C20" s="118"/>
      <c r="D20" s="125" t="str">
        <f>IF('7) Ausgaben Belege'!E66=0,"",'7) Ausgaben Belege'!E66)</f>
        <v/>
      </c>
    </row>
    <row r="21" spans="1:4" ht="28.8" customHeight="1" x14ac:dyDescent="0.3">
      <c r="A21" s="5" t="s">
        <v>27</v>
      </c>
      <c r="B21" s="119"/>
      <c r="C21" s="118"/>
      <c r="D21" s="125" t="str">
        <f>IF('7) Ausgaben Belege'!E67=0,"",'7) Ausgaben Belege'!E67)</f>
        <v/>
      </c>
    </row>
    <row r="22" spans="1:4" ht="28.8" customHeight="1" x14ac:dyDescent="0.3">
      <c r="A22" s="5" t="s">
        <v>28</v>
      </c>
      <c r="B22" s="119"/>
      <c r="C22" s="118"/>
      <c r="D22" s="125" t="str">
        <f>IF('7) Ausgaben Belege'!E68=0,"",'7) Ausgaben Belege'!E68)</f>
        <v/>
      </c>
    </row>
    <row r="23" spans="1:4" ht="28.8" customHeight="1" thickBot="1" x14ac:dyDescent="0.35">
      <c r="A23" s="114" t="s">
        <v>29</v>
      </c>
      <c r="B23" s="123"/>
      <c r="C23" s="122"/>
      <c r="D23" s="125" t="str">
        <f>IF('7) Ausgaben Belege'!E69=0,"",'7) Ausgaben Belege'!E69)</f>
        <v/>
      </c>
    </row>
    <row r="24" spans="1:4" ht="15.6" thickTop="1" thickBot="1" x14ac:dyDescent="0.35">
      <c r="A24" s="147" t="s">
        <v>10</v>
      </c>
      <c r="B24" s="147"/>
      <c r="C24" s="127">
        <f>SUM(C6:C23)</f>
        <v>0</v>
      </c>
      <c r="D24" s="127">
        <f>SUM(D6:D23)</f>
        <v>0</v>
      </c>
    </row>
    <row r="25" spans="1:4" ht="15" thickTop="1" x14ac:dyDescent="0.3"/>
  </sheetData>
  <sheetProtection algorithmName="SHA-512" hashValue="da043qxkFW5Ea8Bi7FrrmA21x8jpLVEIRjXK8apYDL5czomJt6ZEsQ9OWxQWMR2PTW97/ykLF7ixofM42LZOrA==" saltValue="R7akVbGEiONLYzwXzjYzlQ==" spinCount="100000" sheet="1" objects="1" scenarios="1"/>
  <mergeCells count="3">
    <mergeCell ref="A3:D3"/>
    <mergeCell ref="A1:D1"/>
    <mergeCell ref="A24:B24"/>
  </mergeCells>
  <pageMargins left="0.7" right="0.7" top="0.78740157499999996" bottom="0.78740157499999996" header="0.3" footer="0.3"/>
  <pageSetup paperSize="9" orientation="portrait" r:id="rId1"/>
  <headerFooter>
    <oddHeader>&amp;R&amp;G</oddHeader>
    <oddFooter>&amp;LKulturförderrichtlinie Stadt Schönebeck (Elbe) Verwendungsnachweis&amp;R&amp;A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DD82-8597-4791-A6DB-5B52C3061873}">
  <sheetPr codeName="Tabelle8"/>
  <dimension ref="A1:XFA69"/>
  <sheetViews>
    <sheetView showGridLines="0" view="pageLayout" zoomScaleNormal="100" workbookViewId="0">
      <selection activeCell="G40" sqref="G40"/>
    </sheetView>
  </sheetViews>
  <sheetFormatPr baseColWidth="10" defaultRowHeight="14.4" x14ac:dyDescent="0.3"/>
  <cols>
    <col min="1" max="1" width="4.109375" customWidth="1"/>
    <col min="2" max="2" width="18.77734375" customWidth="1"/>
    <col min="3" max="4" width="10.6640625" customWidth="1"/>
    <col min="5" max="5" width="12.6640625" customWidth="1"/>
    <col min="6" max="6" width="29.77734375" customWidth="1"/>
    <col min="7" max="7" width="26.5546875" customWidth="1"/>
    <col min="8" max="8" width="29.21875" customWidth="1"/>
  </cols>
  <sheetData>
    <row r="1" spans="1:17" x14ac:dyDescent="0.3">
      <c r="A1" s="140" t="s">
        <v>58</v>
      </c>
      <c r="B1" s="140"/>
      <c r="C1" s="140"/>
      <c r="D1" s="140"/>
      <c r="E1" s="140"/>
      <c r="F1" s="140"/>
      <c r="G1" s="140"/>
      <c r="H1" s="140"/>
    </row>
    <row r="3" spans="1:17" ht="23.4" x14ac:dyDescent="0.45">
      <c r="A3" s="145" t="s">
        <v>107</v>
      </c>
      <c r="B3" s="145"/>
      <c r="C3" s="145"/>
      <c r="D3" s="145"/>
      <c r="E3" s="145"/>
      <c r="F3" s="145"/>
      <c r="G3" s="145"/>
      <c r="H3" s="145"/>
    </row>
    <row r="4" spans="1:17" x14ac:dyDescent="0.3">
      <c r="E4" s="15"/>
      <c r="F4" s="8"/>
    </row>
    <row r="5" spans="1:17" ht="43.8" thickBot="1" x14ac:dyDescent="0.35">
      <c r="A5" s="115" t="s">
        <v>42</v>
      </c>
      <c r="B5" s="115" t="s">
        <v>46</v>
      </c>
      <c r="C5" s="115" t="s">
        <v>103</v>
      </c>
      <c r="D5" s="115" t="s">
        <v>95</v>
      </c>
      <c r="E5" s="126" t="s">
        <v>104</v>
      </c>
      <c r="F5" s="115" t="s">
        <v>43</v>
      </c>
      <c r="G5" s="115" t="s">
        <v>44</v>
      </c>
      <c r="H5" s="115" t="s">
        <v>106</v>
      </c>
    </row>
    <row r="6" spans="1:17" ht="20.25" customHeight="1" thickTop="1" x14ac:dyDescent="0.3">
      <c r="A6" s="130">
        <v>1</v>
      </c>
      <c r="B6" s="132"/>
      <c r="C6" s="52"/>
      <c r="D6" s="52"/>
      <c r="E6" s="55"/>
      <c r="F6" s="132"/>
      <c r="G6" s="132"/>
      <c r="H6" s="137"/>
      <c r="I6" s="36"/>
      <c r="J6" s="36"/>
      <c r="K6" s="36"/>
      <c r="L6" s="36"/>
      <c r="M6" s="36"/>
      <c r="N6" s="36"/>
      <c r="O6" s="36"/>
      <c r="P6" s="36"/>
      <c r="Q6" s="36"/>
    </row>
    <row r="7" spans="1:17" ht="20.25" customHeight="1" x14ac:dyDescent="0.3">
      <c r="A7" s="4">
        <v>2</v>
      </c>
      <c r="B7" s="51"/>
      <c r="C7" s="133"/>
      <c r="D7" s="133"/>
      <c r="E7" s="50"/>
      <c r="F7" s="51"/>
      <c r="G7" s="51"/>
      <c r="H7" s="134"/>
      <c r="I7" s="36"/>
      <c r="J7" s="36"/>
      <c r="K7" s="36"/>
      <c r="L7" s="36"/>
      <c r="M7" s="36"/>
      <c r="N7" s="36"/>
      <c r="O7" s="36"/>
      <c r="P7" s="36"/>
      <c r="Q7" s="36"/>
    </row>
    <row r="8" spans="1:17" ht="20.25" customHeight="1" x14ac:dyDescent="0.3">
      <c r="A8" s="4">
        <v>3</v>
      </c>
      <c r="B8" s="51"/>
      <c r="C8" s="133"/>
      <c r="D8" s="133"/>
      <c r="E8" s="50"/>
      <c r="F8" s="51"/>
      <c r="G8" s="51"/>
      <c r="H8" s="134"/>
      <c r="I8" s="36"/>
      <c r="J8" s="36"/>
      <c r="K8" s="36"/>
      <c r="L8" s="36"/>
      <c r="M8" s="36"/>
      <c r="N8" s="36"/>
      <c r="O8" s="36"/>
      <c r="P8" s="36"/>
      <c r="Q8" s="36"/>
    </row>
    <row r="9" spans="1:17" ht="20.25" customHeight="1" x14ac:dyDescent="0.3">
      <c r="A9" s="4">
        <v>4</v>
      </c>
      <c r="B9" s="51"/>
      <c r="C9" s="133"/>
      <c r="D9" s="133"/>
      <c r="E9" s="50"/>
      <c r="F9" s="51"/>
      <c r="G9" s="51"/>
      <c r="H9" s="134"/>
    </row>
    <row r="10" spans="1:17" ht="20.25" customHeight="1" x14ac:dyDescent="0.3">
      <c r="A10" s="16">
        <v>5</v>
      </c>
      <c r="B10" s="51"/>
      <c r="C10" s="133"/>
      <c r="D10" s="133"/>
      <c r="E10" s="50"/>
      <c r="F10" s="51"/>
      <c r="G10" s="51"/>
      <c r="H10" s="134"/>
    </row>
    <row r="11" spans="1:17" ht="20.25" customHeight="1" x14ac:dyDescent="0.3">
      <c r="A11" s="16">
        <v>6</v>
      </c>
      <c r="B11" s="51"/>
      <c r="C11" s="133"/>
      <c r="D11" s="133"/>
      <c r="E11" s="50"/>
      <c r="F11" s="51"/>
      <c r="G11" s="51"/>
      <c r="H11" s="134"/>
    </row>
    <row r="12" spans="1:17" ht="20.25" customHeight="1" x14ac:dyDescent="0.3">
      <c r="A12" s="16">
        <v>7</v>
      </c>
      <c r="B12" s="51"/>
      <c r="C12" s="133"/>
      <c r="D12" s="133"/>
      <c r="E12" s="50"/>
      <c r="F12" s="51"/>
      <c r="G12" s="51"/>
      <c r="H12" s="134"/>
    </row>
    <row r="13" spans="1:17" ht="20.25" customHeight="1" x14ac:dyDescent="0.3">
      <c r="A13" s="16">
        <v>8</v>
      </c>
      <c r="B13" s="51"/>
      <c r="C13" s="133"/>
      <c r="D13" s="133"/>
      <c r="E13" s="50"/>
      <c r="F13" s="51"/>
      <c r="G13" s="51"/>
      <c r="H13" s="134"/>
    </row>
    <row r="14" spans="1:17" ht="20.25" customHeight="1" x14ac:dyDescent="0.3">
      <c r="A14" s="16">
        <v>9</v>
      </c>
      <c r="B14" s="51"/>
      <c r="C14" s="133"/>
      <c r="D14" s="133"/>
      <c r="E14" s="50"/>
      <c r="F14" s="51"/>
      <c r="G14" s="51"/>
      <c r="H14" s="134"/>
    </row>
    <row r="15" spans="1:17" ht="20.25" customHeight="1" x14ac:dyDescent="0.3">
      <c r="A15" s="16">
        <v>10</v>
      </c>
      <c r="B15" s="51"/>
      <c r="C15" s="133"/>
      <c r="D15" s="133"/>
      <c r="E15" s="50"/>
      <c r="F15" s="51"/>
      <c r="G15" s="51"/>
      <c r="H15" s="134"/>
    </row>
    <row r="16" spans="1:17" ht="20.25" customHeight="1" x14ac:dyDescent="0.3">
      <c r="A16" s="16">
        <v>11</v>
      </c>
      <c r="B16" s="51"/>
      <c r="C16" s="133"/>
      <c r="D16" s="133"/>
      <c r="E16" s="50"/>
      <c r="F16" s="51"/>
      <c r="G16" s="51"/>
      <c r="H16" s="134"/>
    </row>
    <row r="17" spans="1:1021 1029:2045 2053:3069 3077:4093 4101:5117 5125:6141 6149:7165 7173:8189 8197:9213 9221:10237 10245:11261 11269:12285 12293:13309 13317:14333 14341:15357 15365:16381" ht="20.25" customHeight="1" x14ac:dyDescent="0.3">
      <c r="A17" s="16">
        <v>12</v>
      </c>
      <c r="B17" s="51"/>
      <c r="C17" s="133"/>
      <c r="D17" s="133"/>
      <c r="E17" s="50"/>
      <c r="F17" s="51"/>
      <c r="G17" s="51"/>
      <c r="H17" s="134"/>
    </row>
    <row r="18" spans="1:1021 1029:2045 2053:3069 3077:4093 4101:5117 5125:6141 6149:7165 7173:8189 8197:9213 9221:10237 10245:11261 11269:12285 12293:13309 13317:14333 14341:15357 15365:16381" ht="20.25" customHeight="1" x14ac:dyDescent="0.3">
      <c r="A18" s="16">
        <v>13</v>
      </c>
      <c r="B18" s="51"/>
      <c r="C18" s="133"/>
      <c r="D18" s="133"/>
      <c r="E18" s="50"/>
      <c r="F18" s="51"/>
      <c r="G18" s="51"/>
      <c r="H18" s="134"/>
    </row>
    <row r="19" spans="1:1021 1029:2045 2053:3069 3077:4093 4101:5117 5125:6141 6149:7165 7173:8189 8197:9213 9221:10237 10245:11261 11269:12285 12293:13309 13317:14333 14341:15357 15365:16381" ht="20.25" customHeight="1" x14ac:dyDescent="0.3">
      <c r="A19" s="16">
        <v>14</v>
      </c>
      <c r="B19" s="51"/>
      <c r="C19" s="133"/>
      <c r="D19" s="133"/>
      <c r="E19" s="50"/>
      <c r="F19" s="51"/>
      <c r="G19" s="51"/>
      <c r="H19" s="134"/>
    </row>
    <row r="20" spans="1:1021 1029:2045 2053:3069 3077:4093 4101:5117 5125:6141 6149:7165 7173:8189 8197:9213 9221:10237 10245:11261 11269:12285 12293:13309 13317:14333 14341:15357 15365:16381" ht="20.25" customHeight="1" x14ac:dyDescent="0.3">
      <c r="A20" s="16">
        <v>15</v>
      </c>
      <c r="B20" s="51"/>
      <c r="C20" s="133"/>
      <c r="D20" s="133"/>
      <c r="E20" s="50"/>
      <c r="F20" s="51"/>
      <c r="G20" s="51"/>
      <c r="H20" s="134"/>
    </row>
    <row r="21" spans="1:1021 1029:2045 2053:3069 3077:4093 4101:5117 5125:6141 6149:7165 7173:8189 8197:9213 9221:10237 10245:11261 11269:12285 12293:13309 13317:14333 14341:15357 15365:16381" ht="20.25" customHeight="1" x14ac:dyDescent="0.3">
      <c r="A21" s="16">
        <v>16</v>
      </c>
      <c r="B21" s="51"/>
      <c r="C21" s="133"/>
      <c r="D21" s="133"/>
      <c r="E21" s="50"/>
      <c r="F21" s="51"/>
      <c r="G21" s="51"/>
      <c r="H21" s="134"/>
    </row>
    <row r="22" spans="1:1021 1029:2045 2053:3069 3077:4093 4101:5117 5125:6141 6149:7165 7173:8189 8197:9213 9221:10237 10245:11261 11269:12285 12293:13309 13317:14333 14341:15357 15365:16381" ht="20.25" customHeight="1" x14ac:dyDescent="0.3">
      <c r="A22" s="16">
        <v>17</v>
      </c>
      <c r="B22" s="51"/>
      <c r="C22" s="133"/>
      <c r="D22" s="133"/>
      <c r="E22" s="50"/>
      <c r="F22" s="51"/>
      <c r="G22" s="51"/>
      <c r="H22" s="134"/>
    </row>
    <row r="23" spans="1:1021 1029:2045 2053:3069 3077:4093 4101:5117 5125:6141 6149:7165 7173:8189 8197:9213 9221:10237 10245:11261 11269:12285 12293:13309 13317:14333 14341:15357 15365:16381" s="131" customFormat="1" ht="43.8" customHeight="1" thickBot="1" x14ac:dyDescent="0.35">
      <c r="A23" s="115" t="s">
        <v>42</v>
      </c>
      <c r="B23" s="115" t="s">
        <v>46</v>
      </c>
      <c r="C23" s="115" t="s">
        <v>103</v>
      </c>
      <c r="D23" s="115" t="s">
        <v>95</v>
      </c>
      <c r="E23" s="126" t="s">
        <v>104</v>
      </c>
      <c r="F23" s="115" t="s">
        <v>43</v>
      </c>
      <c r="G23" s="115" t="s">
        <v>44</v>
      </c>
      <c r="H23" s="115" t="s">
        <v>106</v>
      </c>
      <c r="M23" s="47"/>
      <c r="U23" s="47"/>
      <c r="AC23" s="47"/>
      <c r="AK23" s="47"/>
      <c r="AS23" s="47"/>
      <c r="BA23" s="47"/>
      <c r="BI23" s="47"/>
      <c r="BQ23" s="47"/>
      <c r="BY23" s="47"/>
      <c r="CG23" s="47"/>
      <c r="CO23" s="47"/>
      <c r="CW23" s="47"/>
      <c r="DE23" s="47"/>
      <c r="DM23" s="47"/>
      <c r="DU23" s="47"/>
      <c r="EC23" s="47"/>
      <c r="EK23" s="47"/>
      <c r="ES23" s="47"/>
      <c r="FA23" s="47"/>
      <c r="FI23" s="47"/>
      <c r="FQ23" s="47"/>
      <c r="FY23" s="47"/>
      <c r="GG23" s="47"/>
      <c r="GO23" s="47"/>
      <c r="GW23" s="47"/>
      <c r="HE23" s="47"/>
      <c r="HM23" s="47"/>
      <c r="HU23" s="47"/>
      <c r="IC23" s="47"/>
      <c r="IK23" s="47"/>
      <c r="IS23" s="47"/>
      <c r="JA23" s="47"/>
      <c r="JI23" s="47"/>
      <c r="JQ23" s="47"/>
      <c r="JY23" s="47"/>
      <c r="KG23" s="47"/>
      <c r="KO23" s="47"/>
      <c r="KW23" s="47"/>
      <c r="LE23" s="47"/>
      <c r="LM23" s="47"/>
      <c r="LU23" s="47"/>
      <c r="MC23" s="47"/>
      <c r="MK23" s="47"/>
      <c r="MS23" s="47"/>
      <c r="NA23" s="47"/>
      <c r="NI23" s="47"/>
      <c r="NQ23" s="47"/>
      <c r="NY23" s="47"/>
      <c r="OG23" s="47"/>
      <c r="OO23" s="47"/>
      <c r="OW23" s="47"/>
      <c r="PE23" s="47"/>
      <c r="PM23" s="47"/>
      <c r="PU23" s="47"/>
      <c r="QC23" s="47"/>
      <c r="QK23" s="47"/>
      <c r="QS23" s="47"/>
      <c r="RA23" s="47"/>
      <c r="RI23" s="47"/>
      <c r="RQ23" s="47"/>
      <c r="RY23" s="47"/>
      <c r="SG23" s="47"/>
      <c r="SO23" s="47"/>
      <c r="SW23" s="47"/>
      <c r="TE23" s="47"/>
      <c r="TM23" s="47"/>
      <c r="TU23" s="47"/>
      <c r="UC23" s="47"/>
      <c r="UK23" s="47"/>
      <c r="US23" s="47"/>
      <c r="VA23" s="47"/>
      <c r="VI23" s="47"/>
      <c r="VQ23" s="47"/>
      <c r="VY23" s="47"/>
      <c r="WG23" s="47"/>
      <c r="WO23" s="47"/>
      <c r="WW23" s="47"/>
      <c r="XE23" s="47"/>
      <c r="XM23" s="47"/>
      <c r="XU23" s="47"/>
      <c r="YC23" s="47"/>
      <c r="YK23" s="47"/>
      <c r="YS23" s="47"/>
      <c r="ZA23" s="47"/>
      <c r="ZI23" s="47"/>
      <c r="ZQ23" s="47"/>
      <c r="ZY23" s="47"/>
      <c r="AAG23" s="47"/>
      <c r="AAO23" s="47"/>
      <c r="AAW23" s="47"/>
      <c r="ABE23" s="47"/>
      <c r="ABM23" s="47"/>
      <c r="ABU23" s="47"/>
      <c r="ACC23" s="47"/>
      <c r="ACK23" s="47"/>
      <c r="ACS23" s="47"/>
      <c r="ADA23" s="47"/>
      <c r="ADI23" s="47"/>
      <c r="ADQ23" s="47"/>
      <c r="ADY23" s="47"/>
      <c r="AEG23" s="47"/>
      <c r="AEO23" s="47"/>
      <c r="AEW23" s="47"/>
      <c r="AFE23" s="47"/>
      <c r="AFM23" s="47"/>
      <c r="AFU23" s="47"/>
      <c r="AGC23" s="47"/>
      <c r="AGK23" s="47"/>
      <c r="AGS23" s="47"/>
      <c r="AHA23" s="47"/>
      <c r="AHI23" s="47"/>
      <c r="AHQ23" s="47"/>
      <c r="AHY23" s="47"/>
      <c r="AIG23" s="47"/>
      <c r="AIO23" s="47"/>
      <c r="AIW23" s="47"/>
      <c r="AJE23" s="47"/>
      <c r="AJM23" s="47"/>
      <c r="AJU23" s="47"/>
      <c r="AKC23" s="47"/>
      <c r="AKK23" s="47"/>
      <c r="AKS23" s="47"/>
      <c r="ALA23" s="47"/>
      <c r="ALI23" s="47"/>
      <c r="ALQ23" s="47"/>
      <c r="ALY23" s="47"/>
      <c r="AMG23" s="47"/>
      <c r="AMO23" s="47"/>
      <c r="AMW23" s="47"/>
      <c r="ANE23" s="47"/>
      <c r="ANM23" s="47"/>
      <c r="ANU23" s="47"/>
      <c r="AOC23" s="47"/>
      <c r="AOK23" s="47"/>
      <c r="AOS23" s="47"/>
      <c r="APA23" s="47"/>
      <c r="API23" s="47"/>
      <c r="APQ23" s="47"/>
      <c r="APY23" s="47"/>
      <c r="AQG23" s="47"/>
      <c r="AQO23" s="47"/>
      <c r="AQW23" s="47"/>
      <c r="ARE23" s="47"/>
      <c r="ARM23" s="47"/>
      <c r="ARU23" s="47"/>
      <c r="ASC23" s="47"/>
      <c r="ASK23" s="47"/>
      <c r="ASS23" s="47"/>
      <c r="ATA23" s="47"/>
      <c r="ATI23" s="47"/>
      <c r="ATQ23" s="47"/>
      <c r="ATY23" s="47"/>
      <c r="AUG23" s="47"/>
      <c r="AUO23" s="47"/>
      <c r="AUW23" s="47"/>
      <c r="AVE23" s="47"/>
      <c r="AVM23" s="47"/>
      <c r="AVU23" s="47"/>
      <c r="AWC23" s="47"/>
      <c r="AWK23" s="47"/>
      <c r="AWS23" s="47"/>
      <c r="AXA23" s="47"/>
      <c r="AXI23" s="47"/>
      <c r="AXQ23" s="47"/>
      <c r="AXY23" s="47"/>
      <c r="AYG23" s="47"/>
      <c r="AYO23" s="47"/>
      <c r="AYW23" s="47"/>
      <c r="AZE23" s="47"/>
      <c r="AZM23" s="47"/>
      <c r="AZU23" s="47"/>
      <c r="BAC23" s="47"/>
      <c r="BAK23" s="47"/>
      <c r="BAS23" s="47"/>
      <c r="BBA23" s="47"/>
      <c r="BBI23" s="47"/>
      <c r="BBQ23" s="47"/>
      <c r="BBY23" s="47"/>
      <c r="BCG23" s="47"/>
      <c r="BCO23" s="47"/>
      <c r="BCW23" s="47"/>
      <c r="BDE23" s="47"/>
      <c r="BDM23" s="47"/>
      <c r="BDU23" s="47"/>
      <c r="BEC23" s="47"/>
      <c r="BEK23" s="47"/>
      <c r="BES23" s="47"/>
      <c r="BFA23" s="47"/>
      <c r="BFI23" s="47"/>
      <c r="BFQ23" s="47"/>
      <c r="BFY23" s="47"/>
      <c r="BGG23" s="47"/>
      <c r="BGO23" s="47"/>
      <c r="BGW23" s="47"/>
      <c r="BHE23" s="47"/>
      <c r="BHM23" s="47"/>
      <c r="BHU23" s="47"/>
      <c r="BIC23" s="47"/>
      <c r="BIK23" s="47"/>
      <c r="BIS23" s="47"/>
      <c r="BJA23" s="47"/>
      <c r="BJI23" s="47"/>
      <c r="BJQ23" s="47"/>
      <c r="BJY23" s="47"/>
      <c r="BKG23" s="47"/>
      <c r="BKO23" s="47"/>
      <c r="BKW23" s="47"/>
      <c r="BLE23" s="47"/>
      <c r="BLM23" s="47"/>
      <c r="BLU23" s="47"/>
      <c r="BMC23" s="47"/>
      <c r="BMK23" s="47"/>
      <c r="BMS23" s="47"/>
      <c r="BNA23" s="47"/>
      <c r="BNI23" s="47"/>
      <c r="BNQ23" s="47"/>
      <c r="BNY23" s="47"/>
      <c r="BOG23" s="47"/>
      <c r="BOO23" s="47"/>
      <c r="BOW23" s="47"/>
      <c r="BPE23" s="47"/>
      <c r="BPM23" s="47"/>
      <c r="BPU23" s="47"/>
      <c r="BQC23" s="47"/>
      <c r="BQK23" s="47"/>
      <c r="BQS23" s="47"/>
      <c r="BRA23" s="47"/>
      <c r="BRI23" s="47"/>
      <c r="BRQ23" s="47"/>
      <c r="BRY23" s="47"/>
      <c r="BSG23" s="47"/>
      <c r="BSO23" s="47"/>
      <c r="BSW23" s="47"/>
      <c r="BTE23" s="47"/>
      <c r="BTM23" s="47"/>
      <c r="BTU23" s="47"/>
      <c r="BUC23" s="47"/>
      <c r="BUK23" s="47"/>
      <c r="BUS23" s="47"/>
      <c r="BVA23" s="47"/>
      <c r="BVI23" s="47"/>
      <c r="BVQ23" s="47"/>
      <c r="BVY23" s="47"/>
      <c r="BWG23" s="47"/>
      <c r="BWO23" s="47"/>
      <c r="BWW23" s="47"/>
      <c r="BXE23" s="47"/>
      <c r="BXM23" s="47"/>
      <c r="BXU23" s="47"/>
      <c r="BYC23" s="47"/>
      <c r="BYK23" s="47"/>
      <c r="BYS23" s="47"/>
      <c r="BZA23" s="47"/>
      <c r="BZI23" s="47"/>
      <c r="BZQ23" s="47"/>
      <c r="BZY23" s="47"/>
      <c r="CAG23" s="47"/>
      <c r="CAO23" s="47"/>
      <c r="CAW23" s="47"/>
      <c r="CBE23" s="47"/>
      <c r="CBM23" s="47"/>
      <c r="CBU23" s="47"/>
      <c r="CCC23" s="47"/>
      <c r="CCK23" s="47"/>
      <c r="CCS23" s="47"/>
      <c r="CDA23" s="47"/>
      <c r="CDI23" s="47"/>
      <c r="CDQ23" s="47"/>
      <c r="CDY23" s="47"/>
      <c r="CEG23" s="47"/>
      <c r="CEO23" s="47"/>
      <c r="CEW23" s="47"/>
      <c r="CFE23" s="47"/>
      <c r="CFM23" s="47"/>
      <c r="CFU23" s="47"/>
      <c r="CGC23" s="47"/>
      <c r="CGK23" s="47"/>
      <c r="CGS23" s="47"/>
      <c r="CHA23" s="47"/>
      <c r="CHI23" s="47"/>
      <c r="CHQ23" s="47"/>
      <c r="CHY23" s="47"/>
      <c r="CIG23" s="47"/>
      <c r="CIO23" s="47"/>
      <c r="CIW23" s="47"/>
      <c r="CJE23" s="47"/>
      <c r="CJM23" s="47"/>
      <c r="CJU23" s="47"/>
      <c r="CKC23" s="47"/>
      <c r="CKK23" s="47"/>
      <c r="CKS23" s="47"/>
      <c r="CLA23" s="47"/>
      <c r="CLI23" s="47"/>
      <c r="CLQ23" s="47"/>
      <c r="CLY23" s="47"/>
      <c r="CMG23" s="47"/>
      <c r="CMO23" s="47"/>
      <c r="CMW23" s="47"/>
      <c r="CNE23" s="47"/>
      <c r="CNM23" s="47"/>
      <c r="CNU23" s="47"/>
      <c r="COC23" s="47"/>
      <c r="COK23" s="47"/>
      <c r="COS23" s="47"/>
      <c r="CPA23" s="47"/>
      <c r="CPI23" s="47"/>
      <c r="CPQ23" s="47"/>
      <c r="CPY23" s="47"/>
      <c r="CQG23" s="47"/>
      <c r="CQO23" s="47"/>
      <c r="CQW23" s="47"/>
      <c r="CRE23" s="47"/>
      <c r="CRM23" s="47"/>
      <c r="CRU23" s="47"/>
      <c r="CSC23" s="47"/>
      <c r="CSK23" s="47"/>
      <c r="CSS23" s="47"/>
      <c r="CTA23" s="47"/>
      <c r="CTI23" s="47"/>
      <c r="CTQ23" s="47"/>
      <c r="CTY23" s="47"/>
      <c r="CUG23" s="47"/>
      <c r="CUO23" s="47"/>
      <c r="CUW23" s="47"/>
      <c r="CVE23" s="47"/>
      <c r="CVM23" s="47"/>
      <c r="CVU23" s="47"/>
      <c r="CWC23" s="47"/>
      <c r="CWK23" s="47"/>
      <c r="CWS23" s="47"/>
      <c r="CXA23" s="47"/>
      <c r="CXI23" s="47"/>
      <c r="CXQ23" s="47"/>
      <c r="CXY23" s="47"/>
      <c r="CYG23" s="47"/>
      <c r="CYO23" s="47"/>
      <c r="CYW23" s="47"/>
      <c r="CZE23" s="47"/>
      <c r="CZM23" s="47"/>
      <c r="CZU23" s="47"/>
      <c r="DAC23" s="47"/>
      <c r="DAK23" s="47"/>
      <c r="DAS23" s="47"/>
      <c r="DBA23" s="47"/>
      <c r="DBI23" s="47"/>
      <c r="DBQ23" s="47"/>
      <c r="DBY23" s="47"/>
      <c r="DCG23" s="47"/>
      <c r="DCO23" s="47"/>
      <c r="DCW23" s="47"/>
      <c r="DDE23" s="47"/>
      <c r="DDM23" s="47"/>
      <c r="DDU23" s="47"/>
      <c r="DEC23" s="47"/>
      <c r="DEK23" s="47"/>
      <c r="DES23" s="47"/>
      <c r="DFA23" s="47"/>
      <c r="DFI23" s="47"/>
      <c r="DFQ23" s="47"/>
      <c r="DFY23" s="47"/>
      <c r="DGG23" s="47"/>
      <c r="DGO23" s="47"/>
      <c r="DGW23" s="47"/>
      <c r="DHE23" s="47"/>
      <c r="DHM23" s="47"/>
      <c r="DHU23" s="47"/>
      <c r="DIC23" s="47"/>
      <c r="DIK23" s="47"/>
      <c r="DIS23" s="47"/>
      <c r="DJA23" s="47"/>
      <c r="DJI23" s="47"/>
      <c r="DJQ23" s="47"/>
      <c r="DJY23" s="47"/>
      <c r="DKG23" s="47"/>
      <c r="DKO23" s="47"/>
      <c r="DKW23" s="47"/>
      <c r="DLE23" s="47"/>
      <c r="DLM23" s="47"/>
      <c r="DLU23" s="47"/>
      <c r="DMC23" s="47"/>
      <c r="DMK23" s="47"/>
      <c r="DMS23" s="47"/>
      <c r="DNA23" s="47"/>
      <c r="DNI23" s="47"/>
      <c r="DNQ23" s="47"/>
      <c r="DNY23" s="47"/>
      <c r="DOG23" s="47"/>
      <c r="DOO23" s="47"/>
      <c r="DOW23" s="47"/>
      <c r="DPE23" s="47"/>
      <c r="DPM23" s="47"/>
      <c r="DPU23" s="47"/>
      <c r="DQC23" s="47"/>
      <c r="DQK23" s="47"/>
      <c r="DQS23" s="47"/>
      <c r="DRA23" s="47"/>
      <c r="DRI23" s="47"/>
      <c r="DRQ23" s="47"/>
      <c r="DRY23" s="47"/>
      <c r="DSG23" s="47"/>
      <c r="DSO23" s="47"/>
      <c r="DSW23" s="47"/>
      <c r="DTE23" s="47"/>
      <c r="DTM23" s="47"/>
      <c r="DTU23" s="47"/>
      <c r="DUC23" s="47"/>
      <c r="DUK23" s="47"/>
      <c r="DUS23" s="47"/>
      <c r="DVA23" s="47"/>
      <c r="DVI23" s="47"/>
      <c r="DVQ23" s="47"/>
      <c r="DVY23" s="47"/>
      <c r="DWG23" s="47"/>
      <c r="DWO23" s="47"/>
      <c r="DWW23" s="47"/>
      <c r="DXE23" s="47"/>
      <c r="DXM23" s="47"/>
      <c r="DXU23" s="47"/>
      <c r="DYC23" s="47"/>
      <c r="DYK23" s="47"/>
      <c r="DYS23" s="47"/>
      <c r="DZA23" s="47"/>
      <c r="DZI23" s="47"/>
      <c r="DZQ23" s="47"/>
      <c r="DZY23" s="47"/>
      <c r="EAG23" s="47"/>
      <c r="EAO23" s="47"/>
      <c r="EAW23" s="47"/>
      <c r="EBE23" s="47"/>
      <c r="EBM23" s="47"/>
      <c r="EBU23" s="47"/>
      <c r="ECC23" s="47"/>
      <c r="ECK23" s="47"/>
      <c r="ECS23" s="47"/>
      <c r="EDA23" s="47"/>
      <c r="EDI23" s="47"/>
      <c r="EDQ23" s="47"/>
      <c r="EDY23" s="47"/>
      <c r="EEG23" s="47"/>
      <c r="EEO23" s="47"/>
      <c r="EEW23" s="47"/>
      <c r="EFE23" s="47"/>
      <c r="EFM23" s="47"/>
      <c r="EFU23" s="47"/>
      <c r="EGC23" s="47"/>
      <c r="EGK23" s="47"/>
      <c r="EGS23" s="47"/>
      <c r="EHA23" s="47"/>
      <c r="EHI23" s="47"/>
      <c r="EHQ23" s="47"/>
      <c r="EHY23" s="47"/>
      <c r="EIG23" s="47"/>
      <c r="EIO23" s="47"/>
      <c r="EIW23" s="47"/>
      <c r="EJE23" s="47"/>
      <c r="EJM23" s="47"/>
      <c r="EJU23" s="47"/>
      <c r="EKC23" s="47"/>
      <c r="EKK23" s="47"/>
      <c r="EKS23" s="47"/>
      <c r="ELA23" s="47"/>
      <c r="ELI23" s="47"/>
      <c r="ELQ23" s="47"/>
      <c r="ELY23" s="47"/>
      <c r="EMG23" s="47"/>
      <c r="EMO23" s="47"/>
      <c r="EMW23" s="47"/>
      <c r="ENE23" s="47"/>
      <c r="ENM23" s="47"/>
      <c r="ENU23" s="47"/>
      <c r="EOC23" s="47"/>
      <c r="EOK23" s="47"/>
      <c r="EOS23" s="47"/>
      <c r="EPA23" s="47"/>
      <c r="EPI23" s="47"/>
      <c r="EPQ23" s="47"/>
      <c r="EPY23" s="47"/>
      <c r="EQG23" s="47"/>
      <c r="EQO23" s="47"/>
      <c r="EQW23" s="47"/>
      <c r="ERE23" s="47"/>
      <c r="ERM23" s="47"/>
      <c r="ERU23" s="47"/>
      <c r="ESC23" s="47"/>
      <c r="ESK23" s="47"/>
      <c r="ESS23" s="47"/>
      <c r="ETA23" s="47"/>
      <c r="ETI23" s="47"/>
      <c r="ETQ23" s="47"/>
      <c r="ETY23" s="47"/>
      <c r="EUG23" s="47"/>
      <c r="EUO23" s="47"/>
      <c r="EUW23" s="47"/>
      <c r="EVE23" s="47"/>
      <c r="EVM23" s="47"/>
      <c r="EVU23" s="47"/>
      <c r="EWC23" s="47"/>
      <c r="EWK23" s="47"/>
      <c r="EWS23" s="47"/>
      <c r="EXA23" s="47"/>
      <c r="EXI23" s="47"/>
      <c r="EXQ23" s="47"/>
      <c r="EXY23" s="47"/>
      <c r="EYG23" s="47"/>
      <c r="EYO23" s="47"/>
      <c r="EYW23" s="47"/>
      <c r="EZE23" s="47"/>
      <c r="EZM23" s="47"/>
      <c r="EZU23" s="47"/>
      <c r="FAC23" s="47"/>
      <c r="FAK23" s="47"/>
      <c r="FAS23" s="47"/>
      <c r="FBA23" s="47"/>
      <c r="FBI23" s="47"/>
      <c r="FBQ23" s="47"/>
      <c r="FBY23" s="47"/>
      <c r="FCG23" s="47"/>
      <c r="FCO23" s="47"/>
      <c r="FCW23" s="47"/>
      <c r="FDE23" s="47"/>
      <c r="FDM23" s="47"/>
      <c r="FDU23" s="47"/>
      <c r="FEC23" s="47"/>
      <c r="FEK23" s="47"/>
      <c r="FES23" s="47"/>
      <c r="FFA23" s="47"/>
      <c r="FFI23" s="47"/>
      <c r="FFQ23" s="47"/>
      <c r="FFY23" s="47"/>
      <c r="FGG23" s="47"/>
      <c r="FGO23" s="47"/>
      <c r="FGW23" s="47"/>
      <c r="FHE23" s="47"/>
      <c r="FHM23" s="47"/>
      <c r="FHU23" s="47"/>
      <c r="FIC23" s="47"/>
      <c r="FIK23" s="47"/>
      <c r="FIS23" s="47"/>
      <c r="FJA23" s="47"/>
      <c r="FJI23" s="47"/>
      <c r="FJQ23" s="47"/>
      <c r="FJY23" s="47"/>
      <c r="FKG23" s="47"/>
      <c r="FKO23" s="47"/>
      <c r="FKW23" s="47"/>
      <c r="FLE23" s="47"/>
      <c r="FLM23" s="47"/>
      <c r="FLU23" s="47"/>
      <c r="FMC23" s="47"/>
      <c r="FMK23" s="47"/>
      <c r="FMS23" s="47"/>
      <c r="FNA23" s="47"/>
      <c r="FNI23" s="47"/>
      <c r="FNQ23" s="47"/>
      <c r="FNY23" s="47"/>
      <c r="FOG23" s="47"/>
      <c r="FOO23" s="47"/>
      <c r="FOW23" s="47"/>
      <c r="FPE23" s="47"/>
      <c r="FPM23" s="47"/>
      <c r="FPU23" s="47"/>
      <c r="FQC23" s="47"/>
      <c r="FQK23" s="47"/>
      <c r="FQS23" s="47"/>
      <c r="FRA23" s="47"/>
      <c r="FRI23" s="47"/>
      <c r="FRQ23" s="47"/>
      <c r="FRY23" s="47"/>
      <c r="FSG23" s="47"/>
      <c r="FSO23" s="47"/>
      <c r="FSW23" s="47"/>
      <c r="FTE23" s="47"/>
      <c r="FTM23" s="47"/>
      <c r="FTU23" s="47"/>
      <c r="FUC23" s="47"/>
      <c r="FUK23" s="47"/>
      <c r="FUS23" s="47"/>
      <c r="FVA23" s="47"/>
      <c r="FVI23" s="47"/>
      <c r="FVQ23" s="47"/>
      <c r="FVY23" s="47"/>
      <c r="FWG23" s="47"/>
      <c r="FWO23" s="47"/>
      <c r="FWW23" s="47"/>
      <c r="FXE23" s="47"/>
      <c r="FXM23" s="47"/>
      <c r="FXU23" s="47"/>
      <c r="FYC23" s="47"/>
      <c r="FYK23" s="47"/>
      <c r="FYS23" s="47"/>
      <c r="FZA23" s="47"/>
      <c r="FZI23" s="47"/>
      <c r="FZQ23" s="47"/>
      <c r="FZY23" s="47"/>
      <c r="GAG23" s="47"/>
      <c r="GAO23" s="47"/>
      <c r="GAW23" s="47"/>
      <c r="GBE23" s="47"/>
      <c r="GBM23" s="47"/>
      <c r="GBU23" s="47"/>
      <c r="GCC23" s="47"/>
      <c r="GCK23" s="47"/>
      <c r="GCS23" s="47"/>
      <c r="GDA23" s="47"/>
      <c r="GDI23" s="47"/>
      <c r="GDQ23" s="47"/>
      <c r="GDY23" s="47"/>
      <c r="GEG23" s="47"/>
      <c r="GEO23" s="47"/>
      <c r="GEW23" s="47"/>
      <c r="GFE23" s="47"/>
      <c r="GFM23" s="47"/>
      <c r="GFU23" s="47"/>
      <c r="GGC23" s="47"/>
      <c r="GGK23" s="47"/>
      <c r="GGS23" s="47"/>
      <c r="GHA23" s="47"/>
      <c r="GHI23" s="47"/>
      <c r="GHQ23" s="47"/>
      <c r="GHY23" s="47"/>
      <c r="GIG23" s="47"/>
      <c r="GIO23" s="47"/>
      <c r="GIW23" s="47"/>
      <c r="GJE23" s="47"/>
      <c r="GJM23" s="47"/>
      <c r="GJU23" s="47"/>
      <c r="GKC23" s="47"/>
      <c r="GKK23" s="47"/>
      <c r="GKS23" s="47"/>
      <c r="GLA23" s="47"/>
      <c r="GLI23" s="47"/>
      <c r="GLQ23" s="47"/>
      <c r="GLY23" s="47"/>
      <c r="GMG23" s="47"/>
      <c r="GMO23" s="47"/>
      <c r="GMW23" s="47"/>
      <c r="GNE23" s="47"/>
      <c r="GNM23" s="47"/>
      <c r="GNU23" s="47"/>
      <c r="GOC23" s="47"/>
      <c r="GOK23" s="47"/>
      <c r="GOS23" s="47"/>
      <c r="GPA23" s="47"/>
      <c r="GPI23" s="47"/>
      <c r="GPQ23" s="47"/>
      <c r="GPY23" s="47"/>
      <c r="GQG23" s="47"/>
      <c r="GQO23" s="47"/>
      <c r="GQW23" s="47"/>
      <c r="GRE23" s="47"/>
      <c r="GRM23" s="47"/>
      <c r="GRU23" s="47"/>
      <c r="GSC23" s="47"/>
      <c r="GSK23" s="47"/>
      <c r="GSS23" s="47"/>
      <c r="GTA23" s="47"/>
      <c r="GTI23" s="47"/>
      <c r="GTQ23" s="47"/>
      <c r="GTY23" s="47"/>
      <c r="GUG23" s="47"/>
      <c r="GUO23" s="47"/>
      <c r="GUW23" s="47"/>
      <c r="GVE23" s="47"/>
      <c r="GVM23" s="47"/>
      <c r="GVU23" s="47"/>
      <c r="GWC23" s="47"/>
      <c r="GWK23" s="47"/>
      <c r="GWS23" s="47"/>
      <c r="GXA23" s="47"/>
      <c r="GXI23" s="47"/>
      <c r="GXQ23" s="47"/>
      <c r="GXY23" s="47"/>
      <c r="GYG23" s="47"/>
      <c r="GYO23" s="47"/>
      <c r="GYW23" s="47"/>
      <c r="GZE23" s="47"/>
      <c r="GZM23" s="47"/>
      <c r="GZU23" s="47"/>
      <c r="HAC23" s="47"/>
      <c r="HAK23" s="47"/>
      <c r="HAS23" s="47"/>
      <c r="HBA23" s="47"/>
      <c r="HBI23" s="47"/>
      <c r="HBQ23" s="47"/>
      <c r="HBY23" s="47"/>
      <c r="HCG23" s="47"/>
      <c r="HCO23" s="47"/>
      <c r="HCW23" s="47"/>
      <c r="HDE23" s="47"/>
      <c r="HDM23" s="47"/>
      <c r="HDU23" s="47"/>
      <c r="HEC23" s="47"/>
      <c r="HEK23" s="47"/>
      <c r="HES23" s="47"/>
      <c r="HFA23" s="47"/>
      <c r="HFI23" s="47"/>
      <c r="HFQ23" s="47"/>
      <c r="HFY23" s="47"/>
      <c r="HGG23" s="47"/>
      <c r="HGO23" s="47"/>
      <c r="HGW23" s="47"/>
      <c r="HHE23" s="47"/>
      <c r="HHM23" s="47"/>
      <c r="HHU23" s="47"/>
      <c r="HIC23" s="47"/>
      <c r="HIK23" s="47"/>
      <c r="HIS23" s="47"/>
      <c r="HJA23" s="47"/>
      <c r="HJI23" s="47"/>
      <c r="HJQ23" s="47"/>
      <c r="HJY23" s="47"/>
      <c r="HKG23" s="47"/>
      <c r="HKO23" s="47"/>
      <c r="HKW23" s="47"/>
      <c r="HLE23" s="47"/>
      <c r="HLM23" s="47"/>
      <c r="HLU23" s="47"/>
      <c r="HMC23" s="47"/>
      <c r="HMK23" s="47"/>
      <c r="HMS23" s="47"/>
      <c r="HNA23" s="47"/>
      <c r="HNI23" s="47"/>
      <c r="HNQ23" s="47"/>
      <c r="HNY23" s="47"/>
      <c r="HOG23" s="47"/>
      <c r="HOO23" s="47"/>
      <c r="HOW23" s="47"/>
      <c r="HPE23" s="47"/>
      <c r="HPM23" s="47"/>
      <c r="HPU23" s="47"/>
      <c r="HQC23" s="47"/>
      <c r="HQK23" s="47"/>
      <c r="HQS23" s="47"/>
      <c r="HRA23" s="47"/>
      <c r="HRI23" s="47"/>
      <c r="HRQ23" s="47"/>
      <c r="HRY23" s="47"/>
      <c r="HSG23" s="47"/>
      <c r="HSO23" s="47"/>
      <c r="HSW23" s="47"/>
      <c r="HTE23" s="47"/>
      <c r="HTM23" s="47"/>
      <c r="HTU23" s="47"/>
      <c r="HUC23" s="47"/>
      <c r="HUK23" s="47"/>
      <c r="HUS23" s="47"/>
      <c r="HVA23" s="47"/>
      <c r="HVI23" s="47"/>
      <c r="HVQ23" s="47"/>
      <c r="HVY23" s="47"/>
      <c r="HWG23" s="47"/>
      <c r="HWO23" s="47"/>
      <c r="HWW23" s="47"/>
      <c r="HXE23" s="47"/>
      <c r="HXM23" s="47"/>
      <c r="HXU23" s="47"/>
      <c r="HYC23" s="47"/>
      <c r="HYK23" s="47"/>
      <c r="HYS23" s="47"/>
      <c r="HZA23" s="47"/>
      <c r="HZI23" s="47"/>
      <c r="HZQ23" s="47"/>
      <c r="HZY23" s="47"/>
      <c r="IAG23" s="47"/>
      <c r="IAO23" s="47"/>
      <c r="IAW23" s="47"/>
      <c r="IBE23" s="47"/>
      <c r="IBM23" s="47"/>
      <c r="IBU23" s="47"/>
      <c r="ICC23" s="47"/>
      <c r="ICK23" s="47"/>
      <c r="ICS23" s="47"/>
      <c r="IDA23" s="47"/>
      <c r="IDI23" s="47"/>
      <c r="IDQ23" s="47"/>
      <c r="IDY23" s="47"/>
      <c r="IEG23" s="47"/>
      <c r="IEO23" s="47"/>
      <c r="IEW23" s="47"/>
      <c r="IFE23" s="47"/>
      <c r="IFM23" s="47"/>
      <c r="IFU23" s="47"/>
      <c r="IGC23" s="47"/>
      <c r="IGK23" s="47"/>
      <c r="IGS23" s="47"/>
      <c r="IHA23" s="47"/>
      <c r="IHI23" s="47"/>
      <c r="IHQ23" s="47"/>
      <c r="IHY23" s="47"/>
      <c r="IIG23" s="47"/>
      <c r="IIO23" s="47"/>
      <c r="IIW23" s="47"/>
      <c r="IJE23" s="47"/>
      <c r="IJM23" s="47"/>
      <c r="IJU23" s="47"/>
      <c r="IKC23" s="47"/>
      <c r="IKK23" s="47"/>
      <c r="IKS23" s="47"/>
      <c r="ILA23" s="47"/>
      <c r="ILI23" s="47"/>
      <c r="ILQ23" s="47"/>
      <c r="ILY23" s="47"/>
      <c r="IMG23" s="47"/>
      <c r="IMO23" s="47"/>
      <c r="IMW23" s="47"/>
      <c r="INE23" s="47"/>
      <c r="INM23" s="47"/>
      <c r="INU23" s="47"/>
      <c r="IOC23" s="47"/>
      <c r="IOK23" s="47"/>
      <c r="IOS23" s="47"/>
      <c r="IPA23" s="47"/>
      <c r="IPI23" s="47"/>
      <c r="IPQ23" s="47"/>
      <c r="IPY23" s="47"/>
      <c r="IQG23" s="47"/>
      <c r="IQO23" s="47"/>
      <c r="IQW23" s="47"/>
      <c r="IRE23" s="47"/>
      <c r="IRM23" s="47"/>
      <c r="IRU23" s="47"/>
      <c r="ISC23" s="47"/>
      <c r="ISK23" s="47"/>
      <c r="ISS23" s="47"/>
      <c r="ITA23" s="47"/>
      <c r="ITI23" s="47"/>
      <c r="ITQ23" s="47"/>
      <c r="ITY23" s="47"/>
      <c r="IUG23" s="47"/>
      <c r="IUO23" s="47"/>
      <c r="IUW23" s="47"/>
      <c r="IVE23" s="47"/>
      <c r="IVM23" s="47"/>
      <c r="IVU23" s="47"/>
      <c r="IWC23" s="47"/>
      <c r="IWK23" s="47"/>
      <c r="IWS23" s="47"/>
      <c r="IXA23" s="47"/>
      <c r="IXI23" s="47"/>
      <c r="IXQ23" s="47"/>
      <c r="IXY23" s="47"/>
      <c r="IYG23" s="47"/>
      <c r="IYO23" s="47"/>
      <c r="IYW23" s="47"/>
      <c r="IZE23" s="47"/>
      <c r="IZM23" s="47"/>
      <c r="IZU23" s="47"/>
      <c r="JAC23" s="47"/>
      <c r="JAK23" s="47"/>
      <c r="JAS23" s="47"/>
      <c r="JBA23" s="47"/>
      <c r="JBI23" s="47"/>
      <c r="JBQ23" s="47"/>
      <c r="JBY23" s="47"/>
      <c r="JCG23" s="47"/>
      <c r="JCO23" s="47"/>
      <c r="JCW23" s="47"/>
      <c r="JDE23" s="47"/>
      <c r="JDM23" s="47"/>
      <c r="JDU23" s="47"/>
      <c r="JEC23" s="47"/>
      <c r="JEK23" s="47"/>
      <c r="JES23" s="47"/>
      <c r="JFA23" s="47"/>
      <c r="JFI23" s="47"/>
      <c r="JFQ23" s="47"/>
      <c r="JFY23" s="47"/>
      <c r="JGG23" s="47"/>
      <c r="JGO23" s="47"/>
      <c r="JGW23" s="47"/>
      <c r="JHE23" s="47"/>
      <c r="JHM23" s="47"/>
      <c r="JHU23" s="47"/>
      <c r="JIC23" s="47"/>
      <c r="JIK23" s="47"/>
      <c r="JIS23" s="47"/>
      <c r="JJA23" s="47"/>
      <c r="JJI23" s="47"/>
      <c r="JJQ23" s="47"/>
      <c r="JJY23" s="47"/>
      <c r="JKG23" s="47"/>
      <c r="JKO23" s="47"/>
      <c r="JKW23" s="47"/>
      <c r="JLE23" s="47"/>
      <c r="JLM23" s="47"/>
      <c r="JLU23" s="47"/>
      <c r="JMC23" s="47"/>
      <c r="JMK23" s="47"/>
      <c r="JMS23" s="47"/>
      <c r="JNA23" s="47"/>
      <c r="JNI23" s="47"/>
      <c r="JNQ23" s="47"/>
      <c r="JNY23" s="47"/>
      <c r="JOG23" s="47"/>
      <c r="JOO23" s="47"/>
      <c r="JOW23" s="47"/>
      <c r="JPE23" s="47"/>
      <c r="JPM23" s="47"/>
      <c r="JPU23" s="47"/>
      <c r="JQC23" s="47"/>
      <c r="JQK23" s="47"/>
      <c r="JQS23" s="47"/>
      <c r="JRA23" s="47"/>
      <c r="JRI23" s="47"/>
      <c r="JRQ23" s="47"/>
      <c r="JRY23" s="47"/>
      <c r="JSG23" s="47"/>
      <c r="JSO23" s="47"/>
      <c r="JSW23" s="47"/>
      <c r="JTE23" s="47"/>
      <c r="JTM23" s="47"/>
      <c r="JTU23" s="47"/>
      <c r="JUC23" s="47"/>
      <c r="JUK23" s="47"/>
      <c r="JUS23" s="47"/>
      <c r="JVA23" s="47"/>
      <c r="JVI23" s="47"/>
      <c r="JVQ23" s="47"/>
      <c r="JVY23" s="47"/>
      <c r="JWG23" s="47"/>
      <c r="JWO23" s="47"/>
      <c r="JWW23" s="47"/>
      <c r="JXE23" s="47"/>
      <c r="JXM23" s="47"/>
      <c r="JXU23" s="47"/>
      <c r="JYC23" s="47"/>
      <c r="JYK23" s="47"/>
      <c r="JYS23" s="47"/>
      <c r="JZA23" s="47"/>
      <c r="JZI23" s="47"/>
      <c r="JZQ23" s="47"/>
      <c r="JZY23" s="47"/>
      <c r="KAG23" s="47"/>
      <c r="KAO23" s="47"/>
      <c r="KAW23" s="47"/>
      <c r="KBE23" s="47"/>
      <c r="KBM23" s="47"/>
      <c r="KBU23" s="47"/>
      <c r="KCC23" s="47"/>
      <c r="KCK23" s="47"/>
      <c r="KCS23" s="47"/>
      <c r="KDA23" s="47"/>
      <c r="KDI23" s="47"/>
      <c r="KDQ23" s="47"/>
      <c r="KDY23" s="47"/>
      <c r="KEG23" s="47"/>
      <c r="KEO23" s="47"/>
      <c r="KEW23" s="47"/>
      <c r="KFE23" s="47"/>
      <c r="KFM23" s="47"/>
      <c r="KFU23" s="47"/>
      <c r="KGC23" s="47"/>
      <c r="KGK23" s="47"/>
      <c r="KGS23" s="47"/>
      <c r="KHA23" s="47"/>
      <c r="KHI23" s="47"/>
      <c r="KHQ23" s="47"/>
      <c r="KHY23" s="47"/>
      <c r="KIG23" s="47"/>
      <c r="KIO23" s="47"/>
      <c r="KIW23" s="47"/>
      <c r="KJE23" s="47"/>
      <c r="KJM23" s="47"/>
      <c r="KJU23" s="47"/>
      <c r="KKC23" s="47"/>
      <c r="KKK23" s="47"/>
      <c r="KKS23" s="47"/>
      <c r="KLA23" s="47"/>
      <c r="KLI23" s="47"/>
      <c r="KLQ23" s="47"/>
      <c r="KLY23" s="47"/>
      <c r="KMG23" s="47"/>
      <c r="KMO23" s="47"/>
      <c r="KMW23" s="47"/>
      <c r="KNE23" s="47"/>
      <c r="KNM23" s="47"/>
      <c r="KNU23" s="47"/>
      <c r="KOC23" s="47"/>
      <c r="KOK23" s="47"/>
      <c r="KOS23" s="47"/>
      <c r="KPA23" s="47"/>
      <c r="KPI23" s="47"/>
      <c r="KPQ23" s="47"/>
      <c r="KPY23" s="47"/>
      <c r="KQG23" s="47"/>
      <c r="KQO23" s="47"/>
      <c r="KQW23" s="47"/>
      <c r="KRE23" s="47"/>
      <c r="KRM23" s="47"/>
      <c r="KRU23" s="47"/>
      <c r="KSC23" s="47"/>
      <c r="KSK23" s="47"/>
      <c r="KSS23" s="47"/>
      <c r="KTA23" s="47"/>
      <c r="KTI23" s="47"/>
      <c r="KTQ23" s="47"/>
      <c r="KTY23" s="47"/>
      <c r="KUG23" s="47"/>
      <c r="KUO23" s="47"/>
      <c r="KUW23" s="47"/>
      <c r="KVE23" s="47"/>
      <c r="KVM23" s="47"/>
      <c r="KVU23" s="47"/>
      <c r="KWC23" s="47"/>
      <c r="KWK23" s="47"/>
      <c r="KWS23" s="47"/>
      <c r="KXA23" s="47"/>
      <c r="KXI23" s="47"/>
      <c r="KXQ23" s="47"/>
      <c r="KXY23" s="47"/>
      <c r="KYG23" s="47"/>
      <c r="KYO23" s="47"/>
      <c r="KYW23" s="47"/>
      <c r="KZE23" s="47"/>
      <c r="KZM23" s="47"/>
      <c r="KZU23" s="47"/>
      <c r="LAC23" s="47"/>
      <c r="LAK23" s="47"/>
      <c r="LAS23" s="47"/>
      <c r="LBA23" s="47"/>
      <c r="LBI23" s="47"/>
      <c r="LBQ23" s="47"/>
      <c r="LBY23" s="47"/>
      <c r="LCG23" s="47"/>
      <c r="LCO23" s="47"/>
      <c r="LCW23" s="47"/>
      <c r="LDE23" s="47"/>
      <c r="LDM23" s="47"/>
      <c r="LDU23" s="47"/>
      <c r="LEC23" s="47"/>
      <c r="LEK23" s="47"/>
      <c r="LES23" s="47"/>
      <c r="LFA23" s="47"/>
      <c r="LFI23" s="47"/>
      <c r="LFQ23" s="47"/>
      <c r="LFY23" s="47"/>
      <c r="LGG23" s="47"/>
      <c r="LGO23" s="47"/>
      <c r="LGW23" s="47"/>
      <c r="LHE23" s="47"/>
      <c r="LHM23" s="47"/>
      <c r="LHU23" s="47"/>
      <c r="LIC23" s="47"/>
      <c r="LIK23" s="47"/>
      <c r="LIS23" s="47"/>
      <c r="LJA23" s="47"/>
      <c r="LJI23" s="47"/>
      <c r="LJQ23" s="47"/>
      <c r="LJY23" s="47"/>
      <c r="LKG23" s="47"/>
      <c r="LKO23" s="47"/>
      <c r="LKW23" s="47"/>
      <c r="LLE23" s="47"/>
      <c r="LLM23" s="47"/>
      <c r="LLU23" s="47"/>
      <c r="LMC23" s="47"/>
      <c r="LMK23" s="47"/>
      <c r="LMS23" s="47"/>
      <c r="LNA23" s="47"/>
      <c r="LNI23" s="47"/>
      <c r="LNQ23" s="47"/>
      <c r="LNY23" s="47"/>
      <c r="LOG23" s="47"/>
      <c r="LOO23" s="47"/>
      <c r="LOW23" s="47"/>
      <c r="LPE23" s="47"/>
      <c r="LPM23" s="47"/>
      <c r="LPU23" s="47"/>
      <c r="LQC23" s="47"/>
      <c r="LQK23" s="47"/>
      <c r="LQS23" s="47"/>
      <c r="LRA23" s="47"/>
      <c r="LRI23" s="47"/>
      <c r="LRQ23" s="47"/>
      <c r="LRY23" s="47"/>
      <c r="LSG23" s="47"/>
      <c r="LSO23" s="47"/>
      <c r="LSW23" s="47"/>
      <c r="LTE23" s="47"/>
      <c r="LTM23" s="47"/>
      <c r="LTU23" s="47"/>
      <c r="LUC23" s="47"/>
      <c r="LUK23" s="47"/>
      <c r="LUS23" s="47"/>
      <c r="LVA23" s="47"/>
      <c r="LVI23" s="47"/>
      <c r="LVQ23" s="47"/>
      <c r="LVY23" s="47"/>
      <c r="LWG23" s="47"/>
      <c r="LWO23" s="47"/>
      <c r="LWW23" s="47"/>
      <c r="LXE23" s="47"/>
      <c r="LXM23" s="47"/>
      <c r="LXU23" s="47"/>
      <c r="LYC23" s="47"/>
      <c r="LYK23" s="47"/>
      <c r="LYS23" s="47"/>
      <c r="LZA23" s="47"/>
      <c r="LZI23" s="47"/>
      <c r="LZQ23" s="47"/>
      <c r="LZY23" s="47"/>
      <c r="MAG23" s="47"/>
      <c r="MAO23" s="47"/>
      <c r="MAW23" s="47"/>
      <c r="MBE23" s="47"/>
      <c r="MBM23" s="47"/>
      <c r="MBU23" s="47"/>
      <c r="MCC23" s="47"/>
      <c r="MCK23" s="47"/>
      <c r="MCS23" s="47"/>
      <c r="MDA23" s="47"/>
      <c r="MDI23" s="47"/>
      <c r="MDQ23" s="47"/>
      <c r="MDY23" s="47"/>
      <c r="MEG23" s="47"/>
      <c r="MEO23" s="47"/>
      <c r="MEW23" s="47"/>
      <c r="MFE23" s="47"/>
      <c r="MFM23" s="47"/>
      <c r="MFU23" s="47"/>
      <c r="MGC23" s="47"/>
      <c r="MGK23" s="47"/>
      <c r="MGS23" s="47"/>
      <c r="MHA23" s="47"/>
      <c r="MHI23" s="47"/>
      <c r="MHQ23" s="47"/>
      <c r="MHY23" s="47"/>
      <c r="MIG23" s="47"/>
      <c r="MIO23" s="47"/>
      <c r="MIW23" s="47"/>
      <c r="MJE23" s="47"/>
      <c r="MJM23" s="47"/>
      <c r="MJU23" s="47"/>
      <c r="MKC23" s="47"/>
      <c r="MKK23" s="47"/>
      <c r="MKS23" s="47"/>
      <c r="MLA23" s="47"/>
      <c r="MLI23" s="47"/>
      <c r="MLQ23" s="47"/>
      <c r="MLY23" s="47"/>
      <c r="MMG23" s="47"/>
      <c r="MMO23" s="47"/>
      <c r="MMW23" s="47"/>
      <c r="MNE23" s="47"/>
      <c r="MNM23" s="47"/>
      <c r="MNU23" s="47"/>
      <c r="MOC23" s="47"/>
      <c r="MOK23" s="47"/>
      <c r="MOS23" s="47"/>
      <c r="MPA23" s="47"/>
      <c r="MPI23" s="47"/>
      <c r="MPQ23" s="47"/>
      <c r="MPY23" s="47"/>
      <c r="MQG23" s="47"/>
      <c r="MQO23" s="47"/>
      <c r="MQW23" s="47"/>
      <c r="MRE23" s="47"/>
      <c r="MRM23" s="47"/>
      <c r="MRU23" s="47"/>
      <c r="MSC23" s="47"/>
      <c r="MSK23" s="47"/>
      <c r="MSS23" s="47"/>
      <c r="MTA23" s="47"/>
      <c r="MTI23" s="47"/>
      <c r="MTQ23" s="47"/>
      <c r="MTY23" s="47"/>
      <c r="MUG23" s="47"/>
      <c r="MUO23" s="47"/>
      <c r="MUW23" s="47"/>
      <c r="MVE23" s="47"/>
      <c r="MVM23" s="47"/>
      <c r="MVU23" s="47"/>
      <c r="MWC23" s="47"/>
      <c r="MWK23" s="47"/>
      <c r="MWS23" s="47"/>
      <c r="MXA23" s="47"/>
      <c r="MXI23" s="47"/>
      <c r="MXQ23" s="47"/>
      <c r="MXY23" s="47"/>
      <c r="MYG23" s="47"/>
      <c r="MYO23" s="47"/>
      <c r="MYW23" s="47"/>
      <c r="MZE23" s="47"/>
      <c r="MZM23" s="47"/>
      <c r="MZU23" s="47"/>
      <c r="NAC23" s="47"/>
      <c r="NAK23" s="47"/>
      <c r="NAS23" s="47"/>
      <c r="NBA23" s="47"/>
      <c r="NBI23" s="47"/>
      <c r="NBQ23" s="47"/>
      <c r="NBY23" s="47"/>
      <c r="NCG23" s="47"/>
      <c r="NCO23" s="47"/>
      <c r="NCW23" s="47"/>
      <c r="NDE23" s="47"/>
      <c r="NDM23" s="47"/>
      <c r="NDU23" s="47"/>
      <c r="NEC23" s="47"/>
      <c r="NEK23" s="47"/>
      <c r="NES23" s="47"/>
      <c r="NFA23" s="47"/>
      <c r="NFI23" s="47"/>
      <c r="NFQ23" s="47"/>
      <c r="NFY23" s="47"/>
      <c r="NGG23" s="47"/>
      <c r="NGO23" s="47"/>
      <c r="NGW23" s="47"/>
      <c r="NHE23" s="47"/>
      <c r="NHM23" s="47"/>
      <c r="NHU23" s="47"/>
      <c r="NIC23" s="47"/>
      <c r="NIK23" s="47"/>
      <c r="NIS23" s="47"/>
      <c r="NJA23" s="47"/>
      <c r="NJI23" s="47"/>
      <c r="NJQ23" s="47"/>
      <c r="NJY23" s="47"/>
      <c r="NKG23" s="47"/>
      <c r="NKO23" s="47"/>
      <c r="NKW23" s="47"/>
      <c r="NLE23" s="47"/>
      <c r="NLM23" s="47"/>
      <c r="NLU23" s="47"/>
      <c r="NMC23" s="47"/>
      <c r="NMK23" s="47"/>
      <c r="NMS23" s="47"/>
      <c r="NNA23" s="47"/>
      <c r="NNI23" s="47"/>
      <c r="NNQ23" s="47"/>
      <c r="NNY23" s="47"/>
      <c r="NOG23" s="47"/>
      <c r="NOO23" s="47"/>
      <c r="NOW23" s="47"/>
      <c r="NPE23" s="47"/>
      <c r="NPM23" s="47"/>
      <c r="NPU23" s="47"/>
      <c r="NQC23" s="47"/>
      <c r="NQK23" s="47"/>
      <c r="NQS23" s="47"/>
      <c r="NRA23" s="47"/>
      <c r="NRI23" s="47"/>
      <c r="NRQ23" s="47"/>
      <c r="NRY23" s="47"/>
      <c r="NSG23" s="47"/>
      <c r="NSO23" s="47"/>
      <c r="NSW23" s="47"/>
      <c r="NTE23" s="47"/>
      <c r="NTM23" s="47"/>
      <c r="NTU23" s="47"/>
      <c r="NUC23" s="47"/>
      <c r="NUK23" s="47"/>
      <c r="NUS23" s="47"/>
      <c r="NVA23" s="47"/>
      <c r="NVI23" s="47"/>
      <c r="NVQ23" s="47"/>
      <c r="NVY23" s="47"/>
      <c r="NWG23" s="47"/>
      <c r="NWO23" s="47"/>
      <c r="NWW23" s="47"/>
      <c r="NXE23" s="47"/>
      <c r="NXM23" s="47"/>
      <c r="NXU23" s="47"/>
      <c r="NYC23" s="47"/>
      <c r="NYK23" s="47"/>
      <c r="NYS23" s="47"/>
      <c r="NZA23" s="47"/>
      <c r="NZI23" s="47"/>
      <c r="NZQ23" s="47"/>
      <c r="NZY23" s="47"/>
      <c r="OAG23" s="47"/>
      <c r="OAO23" s="47"/>
      <c r="OAW23" s="47"/>
      <c r="OBE23" s="47"/>
      <c r="OBM23" s="47"/>
      <c r="OBU23" s="47"/>
      <c r="OCC23" s="47"/>
      <c r="OCK23" s="47"/>
      <c r="OCS23" s="47"/>
      <c r="ODA23" s="47"/>
      <c r="ODI23" s="47"/>
      <c r="ODQ23" s="47"/>
      <c r="ODY23" s="47"/>
      <c r="OEG23" s="47"/>
      <c r="OEO23" s="47"/>
      <c r="OEW23" s="47"/>
      <c r="OFE23" s="47"/>
      <c r="OFM23" s="47"/>
      <c r="OFU23" s="47"/>
      <c r="OGC23" s="47"/>
      <c r="OGK23" s="47"/>
      <c r="OGS23" s="47"/>
      <c r="OHA23" s="47"/>
      <c r="OHI23" s="47"/>
      <c r="OHQ23" s="47"/>
      <c r="OHY23" s="47"/>
      <c r="OIG23" s="47"/>
      <c r="OIO23" s="47"/>
      <c r="OIW23" s="47"/>
      <c r="OJE23" s="47"/>
      <c r="OJM23" s="47"/>
      <c r="OJU23" s="47"/>
      <c r="OKC23" s="47"/>
      <c r="OKK23" s="47"/>
      <c r="OKS23" s="47"/>
      <c r="OLA23" s="47"/>
      <c r="OLI23" s="47"/>
      <c r="OLQ23" s="47"/>
      <c r="OLY23" s="47"/>
      <c r="OMG23" s="47"/>
      <c r="OMO23" s="47"/>
      <c r="OMW23" s="47"/>
      <c r="ONE23" s="47"/>
      <c r="ONM23" s="47"/>
      <c r="ONU23" s="47"/>
      <c r="OOC23" s="47"/>
      <c r="OOK23" s="47"/>
      <c r="OOS23" s="47"/>
      <c r="OPA23" s="47"/>
      <c r="OPI23" s="47"/>
      <c r="OPQ23" s="47"/>
      <c r="OPY23" s="47"/>
      <c r="OQG23" s="47"/>
      <c r="OQO23" s="47"/>
      <c r="OQW23" s="47"/>
      <c r="ORE23" s="47"/>
      <c r="ORM23" s="47"/>
      <c r="ORU23" s="47"/>
      <c r="OSC23" s="47"/>
      <c r="OSK23" s="47"/>
      <c r="OSS23" s="47"/>
      <c r="OTA23" s="47"/>
      <c r="OTI23" s="47"/>
      <c r="OTQ23" s="47"/>
      <c r="OTY23" s="47"/>
      <c r="OUG23" s="47"/>
      <c r="OUO23" s="47"/>
      <c r="OUW23" s="47"/>
      <c r="OVE23" s="47"/>
      <c r="OVM23" s="47"/>
      <c r="OVU23" s="47"/>
      <c r="OWC23" s="47"/>
      <c r="OWK23" s="47"/>
      <c r="OWS23" s="47"/>
      <c r="OXA23" s="47"/>
      <c r="OXI23" s="47"/>
      <c r="OXQ23" s="47"/>
      <c r="OXY23" s="47"/>
      <c r="OYG23" s="47"/>
      <c r="OYO23" s="47"/>
      <c r="OYW23" s="47"/>
      <c r="OZE23" s="47"/>
      <c r="OZM23" s="47"/>
      <c r="OZU23" s="47"/>
      <c r="PAC23" s="47"/>
      <c r="PAK23" s="47"/>
      <c r="PAS23" s="47"/>
      <c r="PBA23" s="47"/>
      <c r="PBI23" s="47"/>
      <c r="PBQ23" s="47"/>
      <c r="PBY23" s="47"/>
      <c r="PCG23" s="47"/>
      <c r="PCO23" s="47"/>
      <c r="PCW23" s="47"/>
      <c r="PDE23" s="47"/>
      <c r="PDM23" s="47"/>
      <c r="PDU23" s="47"/>
      <c r="PEC23" s="47"/>
      <c r="PEK23" s="47"/>
      <c r="PES23" s="47"/>
      <c r="PFA23" s="47"/>
      <c r="PFI23" s="47"/>
      <c r="PFQ23" s="47"/>
      <c r="PFY23" s="47"/>
      <c r="PGG23" s="47"/>
      <c r="PGO23" s="47"/>
      <c r="PGW23" s="47"/>
      <c r="PHE23" s="47"/>
      <c r="PHM23" s="47"/>
      <c r="PHU23" s="47"/>
      <c r="PIC23" s="47"/>
      <c r="PIK23" s="47"/>
      <c r="PIS23" s="47"/>
      <c r="PJA23" s="47"/>
      <c r="PJI23" s="47"/>
      <c r="PJQ23" s="47"/>
      <c r="PJY23" s="47"/>
      <c r="PKG23" s="47"/>
      <c r="PKO23" s="47"/>
      <c r="PKW23" s="47"/>
      <c r="PLE23" s="47"/>
      <c r="PLM23" s="47"/>
      <c r="PLU23" s="47"/>
      <c r="PMC23" s="47"/>
      <c r="PMK23" s="47"/>
      <c r="PMS23" s="47"/>
      <c r="PNA23" s="47"/>
      <c r="PNI23" s="47"/>
      <c r="PNQ23" s="47"/>
      <c r="PNY23" s="47"/>
      <c r="POG23" s="47"/>
      <c r="POO23" s="47"/>
      <c r="POW23" s="47"/>
      <c r="PPE23" s="47"/>
      <c r="PPM23" s="47"/>
      <c r="PPU23" s="47"/>
      <c r="PQC23" s="47"/>
      <c r="PQK23" s="47"/>
      <c r="PQS23" s="47"/>
      <c r="PRA23" s="47"/>
      <c r="PRI23" s="47"/>
      <c r="PRQ23" s="47"/>
      <c r="PRY23" s="47"/>
      <c r="PSG23" s="47"/>
      <c r="PSO23" s="47"/>
      <c r="PSW23" s="47"/>
      <c r="PTE23" s="47"/>
      <c r="PTM23" s="47"/>
      <c r="PTU23" s="47"/>
      <c r="PUC23" s="47"/>
      <c r="PUK23" s="47"/>
      <c r="PUS23" s="47"/>
      <c r="PVA23" s="47"/>
      <c r="PVI23" s="47"/>
      <c r="PVQ23" s="47"/>
      <c r="PVY23" s="47"/>
      <c r="PWG23" s="47"/>
      <c r="PWO23" s="47"/>
      <c r="PWW23" s="47"/>
      <c r="PXE23" s="47"/>
      <c r="PXM23" s="47"/>
      <c r="PXU23" s="47"/>
      <c r="PYC23" s="47"/>
      <c r="PYK23" s="47"/>
      <c r="PYS23" s="47"/>
      <c r="PZA23" s="47"/>
      <c r="PZI23" s="47"/>
      <c r="PZQ23" s="47"/>
      <c r="PZY23" s="47"/>
      <c r="QAG23" s="47"/>
      <c r="QAO23" s="47"/>
      <c r="QAW23" s="47"/>
      <c r="QBE23" s="47"/>
      <c r="QBM23" s="47"/>
      <c r="QBU23" s="47"/>
      <c r="QCC23" s="47"/>
      <c r="QCK23" s="47"/>
      <c r="QCS23" s="47"/>
      <c r="QDA23" s="47"/>
      <c r="QDI23" s="47"/>
      <c r="QDQ23" s="47"/>
      <c r="QDY23" s="47"/>
      <c r="QEG23" s="47"/>
      <c r="QEO23" s="47"/>
      <c r="QEW23" s="47"/>
      <c r="QFE23" s="47"/>
      <c r="QFM23" s="47"/>
      <c r="QFU23" s="47"/>
      <c r="QGC23" s="47"/>
      <c r="QGK23" s="47"/>
      <c r="QGS23" s="47"/>
      <c r="QHA23" s="47"/>
      <c r="QHI23" s="47"/>
      <c r="QHQ23" s="47"/>
      <c r="QHY23" s="47"/>
      <c r="QIG23" s="47"/>
      <c r="QIO23" s="47"/>
      <c r="QIW23" s="47"/>
      <c r="QJE23" s="47"/>
      <c r="QJM23" s="47"/>
      <c r="QJU23" s="47"/>
      <c r="QKC23" s="47"/>
      <c r="QKK23" s="47"/>
      <c r="QKS23" s="47"/>
      <c r="QLA23" s="47"/>
      <c r="QLI23" s="47"/>
      <c r="QLQ23" s="47"/>
      <c r="QLY23" s="47"/>
      <c r="QMG23" s="47"/>
      <c r="QMO23" s="47"/>
      <c r="QMW23" s="47"/>
      <c r="QNE23" s="47"/>
      <c r="QNM23" s="47"/>
      <c r="QNU23" s="47"/>
      <c r="QOC23" s="47"/>
      <c r="QOK23" s="47"/>
      <c r="QOS23" s="47"/>
      <c r="QPA23" s="47"/>
      <c r="QPI23" s="47"/>
      <c r="QPQ23" s="47"/>
      <c r="QPY23" s="47"/>
      <c r="QQG23" s="47"/>
      <c r="QQO23" s="47"/>
      <c r="QQW23" s="47"/>
      <c r="QRE23" s="47"/>
      <c r="QRM23" s="47"/>
      <c r="QRU23" s="47"/>
      <c r="QSC23" s="47"/>
      <c r="QSK23" s="47"/>
      <c r="QSS23" s="47"/>
      <c r="QTA23" s="47"/>
      <c r="QTI23" s="47"/>
      <c r="QTQ23" s="47"/>
      <c r="QTY23" s="47"/>
      <c r="QUG23" s="47"/>
      <c r="QUO23" s="47"/>
      <c r="QUW23" s="47"/>
      <c r="QVE23" s="47"/>
      <c r="QVM23" s="47"/>
      <c r="QVU23" s="47"/>
      <c r="QWC23" s="47"/>
      <c r="QWK23" s="47"/>
      <c r="QWS23" s="47"/>
      <c r="QXA23" s="47"/>
      <c r="QXI23" s="47"/>
      <c r="QXQ23" s="47"/>
      <c r="QXY23" s="47"/>
      <c r="QYG23" s="47"/>
      <c r="QYO23" s="47"/>
      <c r="QYW23" s="47"/>
      <c r="QZE23" s="47"/>
      <c r="QZM23" s="47"/>
      <c r="QZU23" s="47"/>
      <c r="RAC23" s="47"/>
      <c r="RAK23" s="47"/>
      <c r="RAS23" s="47"/>
      <c r="RBA23" s="47"/>
      <c r="RBI23" s="47"/>
      <c r="RBQ23" s="47"/>
      <c r="RBY23" s="47"/>
      <c r="RCG23" s="47"/>
      <c r="RCO23" s="47"/>
      <c r="RCW23" s="47"/>
      <c r="RDE23" s="47"/>
      <c r="RDM23" s="47"/>
      <c r="RDU23" s="47"/>
      <c r="REC23" s="47"/>
      <c r="REK23" s="47"/>
      <c r="RES23" s="47"/>
      <c r="RFA23" s="47"/>
      <c r="RFI23" s="47"/>
      <c r="RFQ23" s="47"/>
      <c r="RFY23" s="47"/>
      <c r="RGG23" s="47"/>
      <c r="RGO23" s="47"/>
      <c r="RGW23" s="47"/>
      <c r="RHE23" s="47"/>
      <c r="RHM23" s="47"/>
      <c r="RHU23" s="47"/>
      <c r="RIC23" s="47"/>
      <c r="RIK23" s="47"/>
      <c r="RIS23" s="47"/>
      <c r="RJA23" s="47"/>
      <c r="RJI23" s="47"/>
      <c r="RJQ23" s="47"/>
      <c r="RJY23" s="47"/>
      <c r="RKG23" s="47"/>
      <c r="RKO23" s="47"/>
      <c r="RKW23" s="47"/>
      <c r="RLE23" s="47"/>
      <c r="RLM23" s="47"/>
      <c r="RLU23" s="47"/>
      <c r="RMC23" s="47"/>
      <c r="RMK23" s="47"/>
      <c r="RMS23" s="47"/>
      <c r="RNA23" s="47"/>
      <c r="RNI23" s="47"/>
      <c r="RNQ23" s="47"/>
      <c r="RNY23" s="47"/>
      <c r="ROG23" s="47"/>
      <c r="ROO23" s="47"/>
      <c r="ROW23" s="47"/>
      <c r="RPE23" s="47"/>
      <c r="RPM23" s="47"/>
      <c r="RPU23" s="47"/>
      <c r="RQC23" s="47"/>
      <c r="RQK23" s="47"/>
      <c r="RQS23" s="47"/>
      <c r="RRA23" s="47"/>
      <c r="RRI23" s="47"/>
      <c r="RRQ23" s="47"/>
      <c r="RRY23" s="47"/>
      <c r="RSG23" s="47"/>
      <c r="RSO23" s="47"/>
      <c r="RSW23" s="47"/>
      <c r="RTE23" s="47"/>
      <c r="RTM23" s="47"/>
      <c r="RTU23" s="47"/>
      <c r="RUC23" s="47"/>
      <c r="RUK23" s="47"/>
      <c r="RUS23" s="47"/>
      <c r="RVA23" s="47"/>
      <c r="RVI23" s="47"/>
      <c r="RVQ23" s="47"/>
      <c r="RVY23" s="47"/>
      <c r="RWG23" s="47"/>
      <c r="RWO23" s="47"/>
      <c r="RWW23" s="47"/>
      <c r="RXE23" s="47"/>
      <c r="RXM23" s="47"/>
      <c r="RXU23" s="47"/>
      <c r="RYC23" s="47"/>
      <c r="RYK23" s="47"/>
      <c r="RYS23" s="47"/>
      <c r="RZA23" s="47"/>
      <c r="RZI23" s="47"/>
      <c r="RZQ23" s="47"/>
      <c r="RZY23" s="47"/>
      <c r="SAG23" s="47"/>
      <c r="SAO23" s="47"/>
      <c r="SAW23" s="47"/>
      <c r="SBE23" s="47"/>
      <c r="SBM23" s="47"/>
      <c r="SBU23" s="47"/>
      <c r="SCC23" s="47"/>
      <c r="SCK23" s="47"/>
      <c r="SCS23" s="47"/>
      <c r="SDA23" s="47"/>
      <c r="SDI23" s="47"/>
      <c r="SDQ23" s="47"/>
      <c r="SDY23" s="47"/>
      <c r="SEG23" s="47"/>
      <c r="SEO23" s="47"/>
      <c r="SEW23" s="47"/>
      <c r="SFE23" s="47"/>
      <c r="SFM23" s="47"/>
      <c r="SFU23" s="47"/>
      <c r="SGC23" s="47"/>
      <c r="SGK23" s="47"/>
      <c r="SGS23" s="47"/>
      <c r="SHA23" s="47"/>
      <c r="SHI23" s="47"/>
      <c r="SHQ23" s="47"/>
      <c r="SHY23" s="47"/>
      <c r="SIG23" s="47"/>
      <c r="SIO23" s="47"/>
      <c r="SIW23" s="47"/>
      <c r="SJE23" s="47"/>
      <c r="SJM23" s="47"/>
      <c r="SJU23" s="47"/>
      <c r="SKC23" s="47"/>
      <c r="SKK23" s="47"/>
      <c r="SKS23" s="47"/>
      <c r="SLA23" s="47"/>
      <c r="SLI23" s="47"/>
      <c r="SLQ23" s="47"/>
      <c r="SLY23" s="47"/>
      <c r="SMG23" s="47"/>
      <c r="SMO23" s="47"/>
      <c r="SMW23" s="47"/>
      <c r="SNE23" s="47"/>
      <c r="SNM23" s="47"/>
      <c r="SNU23" s="47"/>
      <c r="SOC23" s="47"/>
      <c r="SOK23" s="47"/>
      <c r="SOS23" s="47"/>
      <c r="SPA23" s="47"/>
      <c r="SPI23" s="47"/>
      <c r="SPQ23" s="47"/>
      <c r="SPY23" s="47"/>
      <c r="SQG23" s="47"/>
      <c r="SQO23" s="47"/>
      <c r="SQW23" s="47"/>
      <c r="SRE23" s="47"/>
      <c r="SRM23" s="47"/>
      <c r="SRU23" s="47"/>
      <c r="SSC23" s="47"/>
      <c r="SSK23" s="47"/>
      <c r="SSS23" s="47"/>
      <c r="STA23" s="47"/>
      <c r="STI23" s="47"/>
      <c r="STQ23" s="47"/>
      <c r="STY23" s="47"/>
      <c r="SUG23" s="47"/>
      <c r="SUO23" s="47"/>
      <c r="SUW23" s="47"/>
      <c r="SVE23" s="47"/>
      <c r="SVM23" s="47"/>
      <c r="SVU23" s="47"/>
      <c r="SWC23" s="47"/>
      <c r="SWK23" s="47"/>
      <c r="SWS23" s="47"/>
      <c r="SXA23" s="47"/>
      <c r="SXI23" s="47"/>
      <c r="SXQ23" s="47"/>
      <c r="SXY23" s="47"/>
      <c r="SYG23" s="47"/>
      <c r="SYO23" s="47"/>
      <c r="SYW23" s="47"/>
      <c r="SZE23" s="47"/>
      <c r="SZM23" s="47"/>
      <c r="SZU23" s="47"/>
      <c r="TAC23" s="47"/>
      <c r="TAK23" s="47"/>
      <c r="TAS23" s="47"/>
      <c r="TBA23" s="47"/>
      <c r="TBI23" s="47"/>
      <c r="TBQ23" s="47"/>
      <c r="TBY23" s="47"/>
      <c r="TCG23" s="47"/>
      <c r="TCO23" s="47"/>
      <c r="TCW23" s="47"/>
      <c r="TDE23" s="47"/>
      <c r="TDM23" s="47"/>
      <c r="TDU23" s="47"/>
      <c r="TEC23" s="47"/>
      <c r="TEK23" s="47"/>
      <c r="TES23" s="47"/>
      <c r="TFA23" s="47"/>
      <c r="TFI23" s="47"/>
      <c r="TFQ23" s="47"/>
      <c r="TFY23" s="47"/>
      <c r="TGG23" s="47"/>
      <c r="TGO23" s="47"/>
      <c r="TGW23" s="47"/>
      <c r="THE23" s="47"/>
      <c r="THM23" s="47"/>
      <c r="THU23" s="47"/>
      <c r="TIC23" s="47"/>
      <c r="TIK23" s="47"/>
      <c r="TIS23" s="47"/>
      <c r="TJA23" s="47"/>
      <c r="TJI23" s="47"/>
      <c r="TJQ23" s="47"/>
      <c r="TJY23" s="47"/>
      <c r="TKG23" s="47"/>
      <c r="TKO23" s="47"/>
      <c r="TKW23" s="47"/>
      <c r="TLE23" s="47"/>
      <c r="TLM23" s="47"/>
      <c r="TLU23" s="47"/>
      <c r="TMC23" s="47"/>
      <c r="TMK23" s="47"/>
      <c r="TMS23" s="47"/>
      <c r="TNA23" s="47"/>
      <c r="TNI23" s="47"/>
      <c r="TNQ23" s="47"/>
      <c r="TNY23" s="47"/>
      <c r="TOG23" s="47"/>
      <c r="TOO23" s="47"/>
      <c r="TOW23" s="47"/>
      <c r="TPE23" s="47"/>
      <c r="TPM23" s="47"/>
      <c r="TPU23" s="47"/>
      <c r="TQC23" s="47"/>
      <c r="TQK23" s="47"/>
      <c r="TQS23" s="47"/>
      <c r="TRA23" s="47"/>
      <c r="TRI23" s="47"/>
      <c r="TRQ23" s="47"/>
      <c r="TRY23" s="47"/>
      <c r="TSG23" s="47"/>
      <c r="TSO23" s="47"/>
      <c r="TSW23" s="47"/>
      <c r="TTE23" s="47"/>
      <c r="TTM23" s="47"/>
      <c r="TTU23" s="47"/>
      <c r="TUC23" s="47"/>
      <c r="TUK23" s="47"/>
      <c r="TUS23" s="47"/>
      <c r="TVA23" s="47"/>
      <c r="TVI23" s="47"/>
      <c r="TVQ23" s="47"/>
      <c r="TVY23" s="47"/>
      <c r="TWG23" s="47"/>
      <c r="TWO23" s="47"/>
      <c r="TWW23" s="47"/>
      <c r="TXE23" s="47"/>
      <c r="TXM23" s="47"/>
      <c r="TXU23" s="47"/>
      <c r="TYC23" s="47"/>
      <c r="TYK23" s="47"/>
      <c r="TYS23" s="47"/>
      <c r="TZA23" s="47"/>
      <c r="TZI23" s="47"/>
      <c r="TZQ23" s="47"/>
      <c r="TZY23" s="47"/>
      <c r="UAG23" s="47"/>
      <c r="UAO23" s="47"/>
      <c r="UAW23" s="47"/>
      <c r="UBE23" s="47"/>
      <c r="UBM23" s="47"/>
      <c r="UBU23" s="47"/>
      <c r="UCC23" s="47"/>
      <c r="UCK23" s="47"/>
      <c r="UCS23" s="47"/>
      <c r="UDA23" s="47"/>
      <c r="UDI23" s="47"/>
      <c r="UDQ23" s="47"/>
      <c r="UDY23" s="47"/>
      <c r="UEG23" s="47"/>
      <c r="UEO23" s="47"/>
      <c r="UEW23" s="47"/>
      <c r="UFE23" s="47"/>
      <c r="UFM23" s="47"/>
      <c r="UFU23" s="47"/>
      <c r="UGC23" s="47"/>
      <c r="UGK23" s="47"/>
      <c r="UGS23" s="47"/>
      <c r="UHA23" s="47"/>
      <c r="UHI23" s="47"/>
      <c r="UHQ23" s="47"/>
      <c r="UHY23" s="47"/>
      <c r="UIG23" s="47"/>
      <c r="UIO23" s="47"/>
      <c r="UIW23" s="47"/>
      <c r="UJE23" s="47"/>
      <c r="UJM23" s="47"/>
      <c r="UJU23" s="47"/>
      <c r="UKC23" s="47"/>
      <c r="UKK23" s="47"/>
      <c r="UKS23" s="47"/>
      <c r="ULA23" s="47"/>
      <c r="ULI23" s="47"/>
      <c r="ULQ23" s="47"/>
      <c r="ULY23" s="47"/>
      <c r="UMG23" s="47"/>
      <c r="UMO23" s="47"/>
      <c r="UMW23" s="47"/>
      <c r="UNE23" s="47"/>
      <c r="UNM23" s="47"/>
      <c r="UNU23" s="47"/>
      <c r="UOC23" s="47"/>
      <c r="UOK23" s="47"/>
      <c r="UOS23" s="47"/>
      <c r="UPA23" s="47"/>
      <c r="UPI23" s="47"/>
      <c r="UPQ23" s="47"/>
      <c r="UPY23" s="47"/>
      <c r="UQG23" s="47"/>
      <c r="UQO23" s="47"/>
      <c r="UQW23" s="47"/>
      <c r="URE23" s="47"/>
      <c r="URM23" s="47"/>
      <c r="URU23" s="47"/>
      <c r="USC23" s="47"/>
      <c r="USK23" s="47"/>
      <c r="USS23" s="47"/>
      <c r="UTA23" s="47"/>
      <c r="UTI23" s="47"/>
      <c r="UTQ23" s="47"/>
      <c r="UTY23" s="47"/>
      <c r="UUG23" s="47"/>
      <c r="UUO23" s="47"/>
      <c r="UUW23" s="47"/>
      <c r="UVE23" s="47"/>
      <c r="UVM23" s="47"/>
      <c r="UVU23" s="47"/>
      <c r="UWC23" s="47"/>
      <c r="UWK23" s="47"/>
      <c r="UWS23" s="47"/>
      <c r="UXA23" s="47"/>
      <c r="UXI23" s="47"/>
      <c r="UXQ23" s="47"/>
      <c r="UXY23" s="47"/>
      <c r="UYG23" s="47"/>
      <c r="UYO23" s="47"/>
      <c r="UYW23" s="47"/>
      <c r="UZE23" s="47"/>
      <c r="UZM23" s="47"/>
      <c r="UZU23" s="47"/>
      <c r="VAC23" s="47"/>
      <c r="VAK23" s="47"/>
      <c r="VAS23" s="47"/>
      <c r="VBA23" s="47"/>
      <c r="VBI23" s="47"/>
      <c r="VBQ23" s="47"/>
      <c r="VBY23" s="47"/>
      <c r="VCG23" s="47"/>
      <c r="VCO23" s="47"/>
      <c r="VCW23" s="47"/>
      <c r="VDE23" s="47"/>
      <c r="VDM23" s="47"/>
      <c r="VDU23" s="47"/>
      <c r="VEC23" s="47"/>
      <c r="VEK23" s="47"/>
      <c r="VES23" s="47"/>
      <c r="VFA23" s="47"/>
      <c r="VFI23" s="47"/>
      <c r="VFQ23" s="47"/>
      <c r="VFY23" s="47"/>
      <c r="VGG23" s="47"/>
      <c r="VGO23" s="47"/>
      <c r="VGW23" s="47"/>
      <c r="VHE23" s="47"/>
      <c r="VHM23" s="47"/>
      <c r="VHU23" s="47"/>
      <c r="VIC23" s="47"/>
      <c r="VIK23" s="47"/>
      <c r="VIS23" s="47"/>
      <c r="VJA23" s="47"/>
      <c r="VJI23" s="47"/>
      <c r="VJQ23" s="47"/>
      <c r="VJY23" s="47"/>
      <c r="VKG23" s="47"/>
      <c r="VKO23" s="47"/>
      <c r="VKW23" s="47"/>
      <c r="VLE23" s="47"/>
      <c r="VLM23" s="47"/>
      <c r="VLU23" s="47"/>
      <c r="VMC23" s="47"/>
      <c r="VMK23" s="47"/>
      <c r="VMS23" s="47"/>
      <c r="VNA23" s="47"/>
      <c r="VNI23" s="47"/>
      <c r="VNQ23" s="47"/>
      <c r="VNY23" s="47"/>
      <c r="VOG23" s="47"/>
      <c r="VOO23" s="47"/>
      <c r="VOW23" s="47"/>
      <c r="VPE23" s="47"/>
      <c r="VPM23" s="47"/>
      <c r="VPU23" s="47"/>
      <c r="VQC23" s="47"/>
      <c r="VQK23" s="47"/>
      <c r="VQS23" s="47"/>
      <c r="VRA23" s="47"/>
      <c r="VRI23" s="47"/>
      <c r="VRQ23" s="47"/>
      <c r="VRY23" s="47"/>
      <c r="VSG23" s="47"/>
      <c r="VSO23" s="47"/>
      <c r="VSW23" s="47"/>
      <c r="VTE23" s="47"/>
      <c r="VTM23" s="47"/>
      <c r="VTU23" s="47"/>
      <c r="VUC23" s="47"/>
      <c r="VUK23" s="47"/>
      <c r="VUS23" s="47"/>
      <c r="VVA23" s="47"/>
      <c r="VVI23" s="47"/>
      <c r="VVQ23" s="47"/>
      <c r="VVY23" s="47"/>
      <c r="VWG23" s="47"/>
      <c r="VWO23" s="47"/>
      <c r="VWW23" s="47"/>
      <c r="VXE23" s="47"/>
      <c r="VXM23" s="47"/>
      <c r="VXU23" s="47"/>
      <c r="VYC23" s="47"/>
      <c r="VYK23" s="47"/>
      <c r="VYS23" s="47"/>
      <c r="VZA23" s="47"/>
      <c r="VZI23" s="47"/>
      <c r="VZQ23" s="47"/>
      <c r="VZY23" s="47"/>
      <c r="WAG23" s="47"/>
      <c r="WAO23" s="47"/>
      <c r="WAW23" s="47"/>
      <c r="WBE23" s="47"/>
      <c r="WBM23" s="47"/>
      <c r="WBU23" s="47"/>
      <c r="WCC23" s="47"/>
      <c r="WCK23" s="47"/>
      <c r="WCS23" s="47"/>
      <c r="WDA23" s="47"/>
      <c r="WDI23" s="47"/>
      <c r="WDQ23" s="47"/>
      <c r="WDY23" s="47"/>
      <c r="WEG23" s="47"/>
      <c r="WEO23" s="47"/>
      <c r="WEW23" s="47"/>
      <c r="WFE23" s="47"/>
      <c r="WFM23" s="47"/>
      <c r="WFU23" s="47"/>
      <c r="WGC23" s="47"/>
      <c r="WGK23" s="47"/>
      <c r="WGS23" s="47"/>
      <c r="WHA23" s="47"/>
      <c r="WHI23" s="47"/>
      <c r="WHQ23" s="47"/>
      <c r="WHY23" s="47"/>
      <c r="WIG23" s="47"/>
      <c r="WIO23" s="47"/>
      <c r="WIW23" s="47"/>
      <c r="WJE23" s="47"/>
      <c r="WJM23" s="47"/>
      <c r="WJU23" s="47"/>
      <c r="WKC23" s="47"/>
      <c r="WKK23" s="47"/>
      <c r="WKS23" s="47"/>
      <c r="WLA23" s="47"/>
      <c r="WLI23" s="47"/>
      <c r="WLQ23" s="47"/>
      <c r="WLY23" s="47"/>
      <c r="WMG23" s="47"/>
      <c r="WMO23" s="47"/>
      <c r="WMW23" s="47"/>
      <c r="WNE23" s="47"/>
      <c r="WNM23" s="47"/>
      <c r="WNU23" s="47"/>
      <c r="WOC23" s="47"/>
      <c r="WOK23" s="47"/>
      <c r="WOS23" s="47"/>
      <c r="WPA23" s="47"/>
      <c r="WPI23" s="47"/>
      <c r="WPQ23" s="47"/>
      <c r="WPY23" s="47"/>
      <c r="WQG23" s="47"/>
      <c r="WQO23" s="47"/>
      <c r="WQW23" s="47"/>
      <c r="WRE23" s="47"/>
      <c r="WRM23" s="47"/>
      <c r="WRU23" s="47"/>
      <c r="WSC23" s="47"/>
      <c r="WSK23" s="47"/>
      <c r="WSS23" s="47"/>
      <c r="WTA23" s="47"/>
      <c r="WTI23" s="47"/>
      <c r="WTQ23" s="47"/>
      <c r="WTY23" s="47"/>
      <c r="WUG23" s="47"/>
      <c r="WUO23" s="47"/>
      <c r="WUW23" s="47"/>
      <c r="WVE23" s="47"/>
      <c r="WVM23" s="47"/>
      <c r="WVU23" s="47"/>
      <c r="WWC23" s="47"/>
      <c r="WWK23" s="47"/>
      <c r="WWS23" s="47"/>
      <c r="WXA23" s="47"/>
      <c r="WXI23" s="47"/>
      <c r="WXQ23" s="47"/>
      <c r="WXY23" s="47"/>
      <c r="WYG23" s="47"/>
      <c r="WYO23" s="47"/>
      <c r="WYW23" s="47"/>
      <c r="WZE23" s="47"/>
      <c r="WZM23" s="47"/>
      <c r="WZU23" s="47"/>
      <c r="XAC23" s="47"/>
      <c r="XAK23" s="47"/>
      <c r="XAS23" s="47"/>
      <c r="XBA23" s="47"/>
      <c r="XBI23" s="47"/>
      <c r="XBQ23" s="47"/>
      <c r="XBY23" s="47"/>
      <c r="XCG23" s="47"/>
      <c r="XCO23" s="47"/>
      <c r="XCW23" s="47"/>
      <c r="XDE23" s="47"/>
      <c r="XDM23" s="47"/>
      <c r="XDU23" s="47"/>
      <c r="XEC23" s="47"/>
      <c r="XEK23" s="47"/>
      <c r="XES23" s="47"/>
      <c r="XFA23" s="47"/>
    </row>
    <row r="24" spans="1:1021 1029:2045 2053:3069 3077:4093 4101:5117 5125:6141 6149:7165 7173:8189 8197:9213 9221:10237 10245:11261 11269:12285 12293:13309 13317:14333 14341:15357 15365:16381" ht="20.25" customHeight="1" thickTop="1" x14ac:dyDescent="0.3">
      <c r="A24" s="16">
        <v>18</v>
      </c>
      <c r="B24" s="51"/>
      <c r="C24" s="133"/>
      <c r="D24" s="133"/>
      <c r="E24" s="50"/>
      <c r="F24" s="51"/>
      <c r="G24" s="51"/>
      <c r="H24" s="134"/>
    </row>
    <row r="25" spans="1:1021 1029:2045 2053:3069 3077:4093 4101:5117 5125:6141 6149:7165 7173:8189 8197:9213 9221:10237 10245:11261 11269:12285 12293:13309 13317:14333 14341:15357 15365:16381" ht="20.25" customHeight="1" x14ac:dyDescent="0.3">
      <c r="A25" s="16">
        <v>19</v>
      </c>
      <c r="B25" s="51"/>
      <c r="C25" s="133"/>
      <c r="D25" s="133"/>
      <c r="E25" s="50"/>
      <c r="F25" s="51"/>
      <c r="G25" s="51"/>
      <c r="H25" s="134"/>
    </row>
    <row r="26" spans="1:1021 1029:2045 2053:3069 3077:4093 4101:5117 5125:6141 6149:7165 7173:8189 8197:9213 9221:10237 10245:11261 11269:12285 12293:13309 13317:14333 14341:15357 15365:16381" ht="20.25" customHeight="1" x14ac:dyDescent="0.3">
      <c r="A26" s="16">
        <v>20</v>
      </c>
      <c r="B26" s="51"/>
      <c r="C26" s="133"/>
      <c r="D26" s="133"/>
      <c r="E26" s="50"/>
      <c r="F26" s="51"/>
      <c r="G26" s="51"/>
      <c r="H26" s="134"/>
    </row>
    <row r="27" spans="1:1021 1029:2045 2053:3069 3077:4093 4101:5117 5125:6141 6149:7165 7173:8189 8197:9213 9221:10237 10245:11261 11269:12285 12293:13309 13317:14333 14341:15357 15365:16381" ht="20.25" customHeight="1" x14ac:dyDescent="0.3">
      <c r="A27" s="16">
        <v>21</v>
      </c>
      <c r="B27" s="51"/>
      <c r="C27" s="133"/>
      <c r="D27" s="133"/>
      <c r="E27" s="50"/>
      <c r="F27" s="51"/>
      <c r="G27" s="51"/>
      <c r="H27" s="134"/>
    </row>
    <row r="28" spans="1:1021 1029:2045 2053:3069 3077:4093 4101:5117 5125:6141 6149:7165 7173:8189 8197:9213 9221:10237 10245:11261 11269:12285 12293:13309 13317:14333 14341:15357 15365:16381" ht="20.25" customHeight="1" x14ac:dyDescent="0.3">
      <c r="A28" s="16">
        <v>22</v>
      </c>
      <c r="B28" s="51"/>
      <c r="C28" s="133"/>
      <c r="D28" s="133"/>
      <c r="E28" s="50"/>
      <c r="F28" s="51"/>
      <c r="G28" s="51"/>
      <c r="H28" s="134"/>
    </row>
    <row r="29" spans="1:1021 1029:2045 2053:3069 3077:4093 4101:5117 5125:6141 6149:7165 7173:8189 8197:9213 9221:10237 10245:11261 11269:12285 12293:13309 13317:14333 14341:15357 15365:16381" ht="20.25" customHeight="1" x14ac:dyDescent="0.3">
      <c r="A29" s="16">
        <v>23</v>
      </c>
      <c r="B29" s="51"/>
      <c r="C29" s="133"/>
      <c r="D29" s="133"/>
      <c r="E29" s="50"/>
      <c r="F29" s="51"/>
      <c r="G29" s="51"/>
      <c r="H29" s="134"/>
    </row>
    <row r="30" spans="1:1021 1029:2045 2053:3069 3077:4093 4101:5117 5125:6141 6149:7165 7173:8189 8197:9213 9221:10237 10245:11261 11269:12285 12293:13309 13317:14333 14341:15357 15365:16381" ht="20.25" customHeight="1" x14ac:dyDescent="0.3">
      <c r="A30" s="16">
        <v>24</v>
      </c>
      <c r="B30" s="51"/>
      <c r="C30" s="133"/>
      <c r="D30" s="133"/>
      <c r="E30" s="50"/>
      <c r="F30" s="51"/>
      <c r="G30" s="51"/>
      <c r="H30" s="134"/>
    </row>
    <row r="31" spans="1:1021 1029:2045 2053:3069 3077:4093 4101:5117 5125:6141 6149:7165 7173:8189 8197:9213 9221:10237 10245:11261 11269:12285 12293:13309 13317:14333 14341:15357 15365:16381" ht="20.25" customHeight="1" x14ac:dyDescent="0.3">
      <c r="A31" s="16">
        <v>25</v>
      </c>
      <c r="B31" s="51"/>
      <c r="C31" s="133"/>
      <c r="D31" s="133"/>
      <c r="E31" s="50"/>
      <c r="F31" s="51"/>
      <c r="G31" s="51"/>
      <c r="H31" s="134"/>
    </row>
    <row r="32" spans="1:1021 1029:2045 2053:3069 3077:4093 4101:5117 5125:6141 6149:7165 7173:8189 8197:9213 9221:10237 10245:11261 11269:12285 12293:13309 13317:14333 14341:15357 15365:16381" ht="20.25" customHeight="1" x14ac:dyDescent="0.3">
      <c r="A32" s="16">
        <v>26</v>
      </c>
      <c r="B32" s="51"/>
      <c r="C32" s="133"/>
      <c r="D32" s="133"/>
      <c r="E32" s="50"/>
      <c r="F32" s="51"/>
      <c r="G32" s="51"/>
      <c r="H32" s="134"/>
    </row>
    <row r="33" spans="1:8" ht="20.25" customHeight="1" x14ac:dyDescent="0.3">
      <c r="A33" s="16">
        <v>27</v>
      </c>
      <c r="B33" s="51"/>
      <c r="C33" s="133"/>
      <c r="D33" s="133"/>
      <c r="E33" s="50"/>
      <c r="F33" s="51"/>
      <c r="G33" s="51"/>
      <c r="H33" s="134"/>
    </row>
    <row r="34" spans="1:8" ht="20.25" customHeight="1" x14ac:dyDescent="0.3">
      <c r="A34" s="16">
        <v>28</v>
      </c>
      <c r="B34" s="51"/>
      <c r="C34" s="133"/>
      <c r="D34" s="133"/>
      <c r="E34" s="50"/>
      <c r="F34" s="51"/>
      <c r="G34" s="51"/>
      <c r="H34" s="134"/>
    </row>
    <row r="35" spans="1:8" ht="20.25" customHeight="1" x14ac:dyDescent="0.3">
      <c r="A35" s="16">
        <v>29</v>
      </c>
      <c r="B35" s="51"/>
      <c r="C35" s="133"/>
      <c r="D35" s="133"/>
      <c r="E35" s="50"/>
      <c r="F35" s="51"/>
      <c r="G35" s="51"/>
      <c r="H35" s="134"/>
    </row>
    <row r="36" spans="1:8" ht="20.25" customHeight="1" x14ac:dyDescent="0.3">
      <c r="A36" s="16">
        <v>30</v>
      </c>
      <c r="B36" s="51"/>
      <c r="C36" s="133"/>
      <c r="D36" s="133"/>
      <c r="E36" s="50"/>
      <c r="F36" s="51"/>
      <c r="G36" s="51"/>
      <c r="H36" s="134"/>
    </row>
    <row r="37" spans="1:8" ht="20.25" customHeight="1" x14ac:dyDescent="0.3">
      <c r="A37" s="16">
        <v>31</v>
      </c>
      <c r="B37" s="51"/>
      <c r="C37" s="133"/>
      <c r="D37" s="133"/>
      <c r="E37" s="50"/>
      <c r="F37" s="51"/>
      <c r="G37" s="51"/>
      <c r="H37" s="134"/>
    </row>
    <row r="38" spans="1:8" ht="20.25" customHeight="1" x14ac:dyDescent="0.3">
      <c r="A38" s="16">
        <v>32</v>
      </c>
      <c r="B38" s="51"/>
      <c r="C38" s="133"/>
      <c r="D38" s="133"/>
      <c r="E38" s="50"/>
      <c r="F38" s="51"/>
      <c r="G38" s="51"/>
      <c r="H38" s="134"/>
    </row>
    <row r="39" spans="1:8" ht="20.25" customHeight="1" x14ac:dyDescent="0.3">
      <c r="A39" s="16">
        <v>33</v>
      </c>
      <c r="B39" s="51"/>
      <c r="C39" s="133"/>
      <c r="D39" s="133"/>
      <c r="E39" s="50"/>
      <c r="F39" s="51"/>
      <c r="G39" s="51"/>
      <c r="H39" s="134"/>
    </row>
    <row r="40" spans="1:8" ht="20.25" customHeight="1" x14ac:dyDescent="0.3">
      <c r="A40" s="16">
        <v>34</v>
      </c>
      <c r="B40" s="51"/>
      <c r="C40" s="133"/>
      <c r="D40" s="133"/>
      <c r="E40" s="50"/>
      <c r="F40" s="51"/>
      <c r="G40" s="51"/>
      <c r="H40" s="134"/>
    </row>
    <row r="41" spans="1:8" ht="20.25" customHeight="1" x14ac:dyDescent="0.3">
      <c r="A41" s="16">
        <v>35</v>
      </c>
      <c r="B41" s="51"/>
      <c r="C41" s="133"/>
      <c r="D41" s="133"/>
      <c r="E41" s="50"/>
      <c r="F41" s="51"/>
      <c r="G41" s="51"/>
      <c r="H41" s="134"/>
    </row>
    <row r="42" spans="1:8" ht="20.25" customHeight="1" x14ac:dyDescent="0.3">
      <c r="A42" s="16">
        <v>36</v>
      </c>
      <c r="B42" s="51"/>
      <c r="C42" s="133"/>
      <c r="D42" s="133"/>
      <c r="E42" s="50"/>
      <c r="F42" s="51"/>
      <c r="G42" s="51"/>
      <c r="H42" s="134"/>
    </row>
    <row r="43" spans="1:8" ht="20.25" customHeight="1" x14ac:dyDescent="0.3">
      <c r="A43" s="16">
        <v>37</v>
      </c>
      <c r="B43" s="51"/>
      <c r="C43" s="133"/>
      <c r="D43" s="133"/>
      <c r="E43" s="50"/>
      <c r="F43" s="51"/>
      <c r="G43" s="51"/>
      <c r="H43" s="134"/>
    </row>
    <row r="44" spans="1:8" ht="43.8" customHeight="1" thickBot="1" x14ac:dyDescent="0.35">
      <c r="A44" s="115" t="s">
        <v>42</v>
      </c>
      <c r="B44" s="115" t="s">
        <v>46</v>
      </c>
      <c r="C44" s="115" t="s">
        <v>103</v>
      </c>
      <c r="D44" s="115" t="s">
        <v>95</v>
      </c>
      <c r="E44" s="126" t="s">
        <v>104</v>
      </c>
      <c r="F44" s="115" t="s">
        <v>43</v>
      </c>
      <c r="G44" s="115" t="s">
        <v>44</v>
      </c>
      <c r="H44" s="115" t="s">
        <v>106</v>
      </c>
    </row>
    <row r="45" spans="1:8" ht="20.25" customHeight="1" thickTop="1" x14ac:dyDescent="0.3">
      <c r="A45" s="16">
        <v>38</v>
      </c>
      <c r="B45" s="51"/>
      <c r="C45" s="133"/>
      <c r="D45" s="133"/>
      <c r="E45" s="50"/>
      <c r="F45" s="51"/>
      <c r="G45" s="51"/>
      <c r="H45" s="134"/>
    </row>
    <row r="46" spans="1:8" ht="20.25" customHeight="1" x14ac:dyDescent="0.3">
      <c r="A46" s="108">
        <v>39</v>
      </c>
      <c r="B46" s="51"/>
      <c r="C46" s="133"/>
      <c r="D46" s="133"/>
      <c r="E46" s="50"/>
      <c r="F46" s="51"/>
      <c r="G46" s="51"/>
      <c r="H46" s="134"/>
    </row>
    <row r="47" spans="1:8" ht="20.25" customHeight="1" x14ac:dyDescent="0.3">
      <c r="A47" s="108">
        <v>40</v>
      </c>
      <c r="B47" s="51"/>
      <c r="C47" s="133"/>
      <c r="D47" s="133"/>
      <c r="E47" s="50"/>
      <c r="F47" s="51"/>
      <c r="G47" s="51"/>
      <c r="H47" s="134"/>
    </row>
    <row r="48" spans="1:8" ht="20.25" customHeight="1" x14ac:dyDescent="0.3">
      <c r="A48" s="108">
        <v>41</v>
      </c>
      <c r="B48" s="51"/>
      <c r="C48" s="133"/>
      <c r="D48" s="133"/>
      <c r="E48" s="50"/>
      <c r="F48" s="51"/>
      <c r="G48" s="51"/>
      <c r="H48" s="134"/>
    </row>
    <row r="49" spans="1:8" ht="20.25" customHeight="1" x14ac:dyDescent="0.3">
      <c r="A49" s="16">
        <v>42</v>
      </c>
      <c r="B49" s="51"/>
      <c r="C49" s="133"/>
      <c r="D49" s="133"/>
      <c r="E49" s="50"/>
      <c r="F49" s="51"/>
      <c r="G49" s="51"/>
      <c r="H49" s="134"/>
    </row>
    <row r="51" spans="1:8" ht="18" x14ac:dyDescent="0.35">
      <c r="A51" s="167" t="s">
        <v>89</v>
      </c>
      <c r="B51" s="167"/>
      <c r="C51" s="167"/>
      <c r="D51" s="167"/>
      <c r="E51" s="167"/>
      <c r="F51" s="167"/>
      <c r="G51" s="167"/>
      <c r="H51" s="167"/>
    </row>
    <row r="52" spans="1:8" x14ac:dyDescent="0.3">
      <c r="A52" s="6"/>
      <c r="B52" s="6"/>
      <c r="C52" s="6"/>
      <c r="D52" s="102" t="str">
        <f>RIGHT('6) Nachweis Ausgabe'!A6,2)&amp;" "&amp;'6) Nachweis Ausgabe'!B6</f>
        <v xml:space="preserve">A: </v>
      </c>
      <c r="E52" s="135">
        <f>SUMIFS($E$6:$E$49,$H$6:$H$49,D52)</f>
        <v>0</v>
      </c>
      <c r="F52" s="6"/>
    </row>
    <row r="53" spans="1:8" x14ac:dyDescent="0.3">
      <c r="A53" s="6"/>
      <c r="B53" s="6"/>
      <c r="C53" s="6"/>
      <c r="D53" s="102" t="str">
        <f>RIGHT('6) Nachweis Ausgabe'!A7,2)&amp;" "&amp;'6) Nachweis Ausgabe'!B7</f>
        <v xml:space="preserve">B: </v>
      </c>
      <c r="E53" s="135">
        <f>SUMIFS($E$6:$E$49,$H$6:$H$49,D53)</f>
        <v>0</v>
      </c>
      <c r="F53" s="6"/>
    </row>
    <row r="54" spans="1:8" x14ac:dyDescent="0.3">
      <c r="A54" s="6"/>
      <c r="B54" s="6"/>
      <c r="C54" s="6"/>
      <c r="D54" s="102" t="str">
        <f>RIGHT('6) Nachweis Ausgabe'!A8,2)&amp;" "&amp;'6) Nachweis Ausgabe'!B8</f>
        <v xml:space="preserve">C: </v>
      </c>
      <c r="E54" s="135">
        <f>SUMIFS($E$6:$E$49,$H$6:$H$49,D54)</f>
        <v>0</v>
      </c>
      <c r="F54" s="6"/>
    </row>
    <row r="55" spans="1:8" x14ac:dyDescent="0.3">
      <c r="A55" s="6"/>
      <c r="B55" s="6"/>
      <c r="C55" s="6"/>
      <c r="D55" s="102" t="str">
        <f>RIGHT('6) Nachweis Ausgabe'!A9,2)&amp;" "&amp;'6) Nachweis Ausgabe'!B9</f>
        <v xml:space="preserve">D: </v>
      </c>
      <c r="E55" s="135">
        <f>SUMIFS($E$6:$E$49,$H$6:$H$49,D55)</f>
        <v>0</v>
      </c>
      <c r="F55" s="6"/>
    </row>
    <row r="56" spans="1:8" x14ac:dyDescent="0.3">
      <c r="A56" s="6"/>
      <c r="B56" s="6"/>
      <c r="C56" s="6"/>
      <c r="D56" s="102" t="str">
        <f>RIGHT('6) Nachweis Ausgabe'!A10,2)&amp;" "&amp;'6) Nachweis Ausgabe'!B10</f>
        <v xml:space="preserve">E: </v>
      </c>
      <c r="E56" s="135">
        <f>SUMIFS($E$6:$E$49,$H$6:$H$49,D56)</f>
        <v>0</v>
      </c>
      <c r="F56" s="6"/>
    </row>
    <row r="57" spans="1:8" x14ac:dyDescent="0.3">
      <c r="A57" s="6"/>
      <c r="B57" s="6"/>
      <c r="C57" s="6"/>
      <c r="D57" s="102" t="str">
        <f>RIGHT('6) Nachweis Ausgabe'!A11,2)&amp;" "&amp;'6) Nachweis Ausgabe'!B11</f>
        <v xml:space="preserve">F: </v>
      </c>
      <c r="E57" s="135">
        <f>SUMIFS($E$6:$E$49,$H$6:$H$49,D57)</f>
        <v>0</v>
      </c>
      <c r="F57" s="6"/>
    </row>
    <row r="58" spans="1:8" x14ac:dyDescent="0.3">
      <c r="D58" s="102" t="str">
        <f>RIGHT('6) Nachweis Ausgabe'!A12,2)&amp;" "&amp;'6) Nachweis Ausgabe'!B12</f>
        <v xml:space="preserve">G: </v>
      </c>
      <c r="E58" s="135">
        <f>SUMIFS($E$6:$E$49,$H$6:$H$49,D58)</f>
        <v>0</v>
      </c>
    </row>
    <row r="59" spans="1:8" x14ac:dyDescent="0.3">
      <c r="D59" s="102" t="str">
        <f>RIGHT('6) Nachweis Ausgabe'!A13,2)&amp;" "&amp;'6) Nachweis Ausgabe'!B13</f>
        <v xml:space="preserve">H: </v>
      </c>
      <c r="E59" s="135">
        <f>SUMIFS($E$6:$E$49,$H$6:$H$49,D59)</f>
        <v>0</v>
      </c>
    </row>
    <row r="60" spans="1:8" x14ac:dyDescent="0.3">
      <c r="A60" s="6"/>
      <c r="B60" s="6"/>
      <c r="C60" s="6"/>
      <c r="D60" s="102" t="str">
        <f>RIGHT('6) Nachweis Ausgabe'!A14,2)&amp;" "&amp;'6) Nachweis Ausgabe'!B14</f>
        <v xml:space="preserve">I: </v>
      </c>
      <c r="E60" s="135">
        <f>SUMIFS($E$6:$E$49,$H$6:$H$49,D60)</f>
        <v>0</v>
      </c>
      <c r="F60" s="6"/>
    </row>
    <row r="61" spans="1:8" x14ac:dyDescent="0.3">
      <c r="A61" s="6"/>
      <c r="B61" s="6"/>
      <c r="C61" s="6"/>
      <c r="D61" s="102" t="str">
        <f>RIGHT('6) Nachweis Ausgabe'!A15,2)&amp;" "&amp;'6) Nachweis Ausgabe'!B15</f>
        <v xml:space="preserve">J: </v>
      </c>
      <c r="E61" s="135">
        <f>SUMIFS($E$6:$E$49,$H$6:$H$49,D61)</f>
        <v>0</v>
      </c>
      <c r="F61" s="6"/>
      <c r="G61" s="6"/>
      <c r="H61" s="138"/>
    </row>
    <row r="62" spans="1:8" x14ac:dyDescent="0.3">
      <c r="A62" s="6"/>
      <c r="B62" s="6"/>
      <c r="C62" s="6"/>
      <c r="D62" s="102" t="str">
        <f>RIGHT('6) Nachweis Ausgabe'!A16,2)&amp;" "&amp;'6) Nachweis Ausgabe'!B16</f>
        <v xml:space="preserve">K: </v>
      </c>
      <c r="E62" s="135">
        <f>SUMIFS($E$6:$E$49,$H$6:$H$49,D62)</f>
        <v>0</v>
      </c>
      <c r="F62" s="6"/>
      <c r="G62" s="6"/>
      <c r="H62" s="6"/>
    </row>
    <row r="63" spans="1:8" x14ac:dyDescent="0.3">
      <c r="A63" s="6"/>
      <c r="B63" s="6"/>
      <c r="C63" s="6"/>
      <c r="D63" s="102" t="str">
        <f>RIGHT('6) Nachweis Ausgabe'!A17,2)&amp;" "&amp;'6) Nachweis Ausgabe'!B17</f>
        <v xml:space="preserve">L: </v>
      </c>
      <c r="E63" s="135">
        <f>SUMIFS($E$6:$E$49,$H$6:$H$49,D63)</f>
        <v>0</v>
      </c>
      <c r="F63" s="6"/>
      <c r="G63" s="6"/>
      <c r="H63" s="6"/>
    </row>
    <row r="64" spans="1:8" x14ac:dyDescent="0.3">
      <c r="A64" s="6"/>
      <c r="B64" s="6"/>
      <c r="C64" s="6"/>
      <c r="D64" s="102" t="str">
        <f>RIGHT('6) Nachweis Ausgabe'!A18,2)&amp;" "&amp;'6) Nachweis Ausgabe'!B18</f>
        <v xml:space="preserve">M: </v>
      </c>
      <c r="E64" s="135">
        <f>SUMIFS($E$6:$E$49,$H$6:$H$49,D64)</f>
        <v>0</v>
      </c>
      <c r="F64" s="6"/>
      <c r="G64" s="6"/>
      <c r="H64" s="6"/>
    </row>
    <row r="65" spans="1:8" x14ac:dyDescent="0.3">
      <c r="A65" s="6"/>
      <c r="B65" s="6"/>
      <c r="C65" s="6"/>
      <c r="D65" s="102" t="str">
        <f>RIGHT('6) Nachweis Ausgabe'!A19,2)&amp;" "&amp;'6) Nachweis Ausgabe'!B19</f>
        <v xml:space="preserve">N: </v>
      </c>
      <c r="E65" s="135">
        <f>SUMIFS($E$6:$E$49,$H$6:$H$49,D65)</f>
        <v>0</v>
      </c>
      <c r="F65" s="6"/>
      <c r="G65" s="6"/>
      <c r="H65" s="6"/>
    </row>
    <row r="66" spans="1:8" x14ac:dyDescent="0.3">
      <c r="A66" s="6"/>
      <c r="B66" s="6"/>
      <c r="C66" s="6"/>
      <c r="D66" s="102" t="str">
        <f>RIGHT('6) Nachweis Ausgabe'!A20,2)&amp;" "&amp;'6) Nachweis Ausgabe'!B20</f>
        <v xml:space="preserve">O: </v>
      </c>
      <c r="E66" s="135">
        <f>SUMIFS($E$6:$E$49,$H$6:$H$49,D66)</f>
        <v>0</v>
      </c>
      <c r="F66" s="6"/>
      <c r="G66" s="6"/>
      <c r="H66" s="6"/>
    </row>
    <row r="67" spans="1:8" x14ac:dyDescent="0.3">
      <c r="A67" s="6"/>
      <c r="B67" s="6"/>
      <c r="C67" s="6"/>
      <c r="D67" s="102" t="str">
        <f>RIGHT('6) Nachweis Ausgabe'!A21,2)&amp;" "&amp;'6) Nachweis Ausgabe'!B21</f>
        <v xml:space="preserve">P: </v>
      </c>
      <c r="E67" s="135">
        <f>SUMIFS($E$6:$E$49,$H$6:$H$49,D67)</f>
        <v>0</v>
      </c>
      <c r="F67" s="6"/>
      <c r="G67" s="6"/>
      <c r="H67" s="6"/>
    </row>
    <row r="68" spans="1:8" x14ac:dyDescent="0.3">
      <c r="A68" s="6"/>
      <c r="B68" s="6"/>
      <c r="C68" s="6"/>
      <c r="D68" s="102" t="str">
        <f>RIGHT('6) Nachweis Ausgabe'!A22,2)&amp;" "&amp;'6) Nachweis Ausgabe'!B22</f>
        <v xml:space="preserve">Q: </v>
      </c>
      <c r="E68" s="135">
        <f>SUMIFS($E$6:$E$49,$H$6:$H$49,D68)</f>
        <v>0</v>
      </c>
      <c r="F68" s="6"/>
      <c r="G68" s="6"/>
      <c r="H68" s="6"/>
    </row>
    <row r="69" spans="1:8" x14ac:dyDescent="0.3">
      <c r="A69" s="104"/>
      <c r="B69" s="104"/>
      <c r="C69" s="104"/>
      <c r="D69" s="105" t="str">
        <f>RIGHT('6) Nachweis Ausgabe'!A23,2)&amp;" "&amp;'6) Nachweis Ausgabe'!B23</f>
        <v xml:space="preserve">R: </v>
      </c>
      <c r="E69" s="136">
        <f>SUMIFS($E$6:$E$49,$H$6:$H$49,D69)</f>
        <v>0</v>
      </c>
      <c r="F69" s="104"/>
      <c r="G69" s="104"/>
      <c r="H69" s="104"/>
    </row>
  </sheetData>
  <sheetProtection algorithmName="SHA-512" hashValue="lN81epkfR9fxzadQckhFbZNV4ymj+jKnQLWVg7MARf2FtA7+CsyLDQ1iLWrTKWG2XTGzB/OAbEtwsIz+UtZSeg==" saltValue="y99Io6Vl5CsIczcfFGl4wA==" spinCount="100000" sheet="1" objects="1" scenarios="1"/>
  <mergeCells count="3">
    <mergeCell ref="A1:H1"/>
    <mergeCell ref="A51:H51"/>
    <mergeCell ref="A3:H3"/>
  </mergeCells>
  <dataValidations count="1">
    <dataValidation type="list" allowBlank="1" showInputMessage="1" showErrorMessage="1" sqref="H6:H43 H45:H49" xr:uid="{B51AA946-4F42-4328-9421-2426A50919DA}">
      <formula1>$D$52:$D$69</formula1>
    </dataValidation>
  </dataValidations>
  <pageMargins left="0.25" right="0.25" top="0.75" bottom="0.75" header="0.3" footer="0.3"/>
  <pageSetup paperSize="9" orientation="landscape" r:id="rId1"/>
  <headerFooter>
    <oddHeader xml:space="preserve">&amp;LSeite &amp;P von &amp;N&amp;R&amp;G
</oddHeader>
    <oddFooter>&amp;LKulturförderrichtlinie Stadt Schönebeck (Elbe) Verwendungsnachweis&amp;R&amp;A</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A1A18-C129-4485-A944-9A8CD2EACB12}">
  <sheetPr codeName="Tabelle1"/>
  <dimension ref="A1:G27"/>
  <sheetViews>
    <sheetView showGridLines="0" view="pageLayout" zoomScaleNormal="100" workbookViewId="0">
      <selection activeCell="G15" sqref="G15"/>
    </sheetView>
  </sheetViews>
  <sheetFormatPr baseColWidth="10" defaultRowHeight="14.4" x14ac:dyDescent="0.3"/>
  <cols>
    <col min="1" max="1" width="10.33203125" customWidth="1"/>
    <col min="7" max="7" width="11.44140625" customWidth="1"/>
  </cols>
  <sheetData>
    <row r="1" spans="1:7" ht="23.4" x14ac:dyDescent="0.45">
      <c r="A1" s="145" t="s">
        <v>30</v>
      </c>
      <c r="B1" s="145"/>
      <c r="C1" s="145"/>
      <c r="D1" s="145"/>
      <c r="E1" s="145"/>
      <c r="F1" s="145"/>
      <c r="G1" s="145"/>
    </row>
    <row r="3" spans="1:7" x14ac:dyDescent="0.3">
      <c r="A3" s="1" t="s">
        <v>32</v>
      </c>
      <c r="B3" s="168" t="s">
        <v>37</v>
      </c>
      <c r="C3" s="168"/>
      <c r="D3" s="168"/>
      <c r="E3" s="168"/>
      <c r="F3" s="168"/>
      <c r="G3" s="168"/>
    </row>
    <row r="4" spans="1:7" x14ac:dyDescent="0.3">
      <c r="A4" s="1" t="s">
        <v>33</v>
      </c>
      <c r="B4" s="168" t="s">
        <v>34</v>
      </c>
      <c r="C4" s="168"/>
      <c r="D4" s="168"/>
      <c r="E4" s="168"/>
      <c r="F4" s="168"/>
      <c r="G4" s="168"/>
    </row>
    <row r="5" spans="1:7" x14ac:dyDescent="0.3">
      <c r="A5" s="1" t="s">
        <v>35</v>
      </c>
      <c r="B5" s="168" t="s">
        <v>36</v>
      </c>
      <c r="C5" s="168"/>
      <c r="D5" s="168"/>
      <c r="E5" s="168"/>
      <c r="F5" s="168"/>
      <c r="G5" s="168"/>
    </row>
    <row r="6" spans="1:7" x14ac:dyDescent="0.3">
      <c r="A6" s="107"/>
      <c r="B6" s="169"/>
      <c r="C6" s="169"/>
      <c r="D6" s="169"/>
      <c r="E6" s="169"/>
      <c r="F6" s="169"/>
      <c r="G6" s="169"/>
    </row>
    <row r="8" spans="1:7" x14ac:dyDescent="0.3">
      <c r="A8" s="168" t="s">
        <v>31</v>
      </c>
      <c r="B8" s="168"/>
      <c r="C8" s="168"/>
      <c r="D8" s="168"/>
      <c r="E8" s="168"/>
      <c r="F8" s="168"/>
      <c r="G8" s="168"/>
    </row>
    <row r="9" spans="1:7" x14ac:dyDescent="0.3">
      <c r="A9" s="169"/>
      <c r="B9" s="169"/>
      <c r="C9" s="169"/>
      <c r="D9" s="169"/>
      <c r="E9" s="169"/>
      <c r="F9" s="169"/>
      <c r="G9" s="169"/>
    </row>
    <row r="10" spans="1:7" x14ac:dyDescent="0.3">
      <c r="A10" s="1" t="s">
        <v>38</v>
      </c>
    </row>
    <row r="11" spans="1:7" x14ac:dyDescent="0.3">
      <c r="A11" s="6"/>
      <c r="B11" s="175"/>
      <c r="C11" s="176"/>
      <c r="D11" s="176"/>
      <c r="E11" s="176"/>
      <c r="F11" s="176"/>
      <c r="G11" s="177"/>
    </row>
    <row r="12" spans="1:7" x14ac:dyDescent="0.3">
      <c r="B12" s="175"/>
      <c r="C12" s="176"/>
      <c r="D12" s="176"/>
      <c r="E12" s="176"/>
      <c r="F12" s="176"/>
      <c r="G12" s="177"/>
    </row>
    <row r="13" spans="1:7" x14ac:dyDescent="0.3">
      <c r="B13" s="175"/>
      <c r="C13" s="176"/>
      <c r="D13" s="176"/>
      <c r="E13" s="176"/>
      <c r="F13" s="176"/>
      <c r="G13" s="177"/>
    </row>
    <row r="14" spans="1:7" x14ac:dyDescent="0.3">
      <c r="B14" s="9"/>
      <c r="C14" s="9"/>
      <c r="D14" s="9"/>
      <c r="E14" s="9"/>
      <c r="F14" s="9"/>
      <c r="G14" s="9"/>
    </row>
    <row r="16" spans="1:7" ht="23.4" x14ac:dyDescent="0.45">
      <c r="A16" s="145" t="s">
        <v>39</v>
      </c>
      <c r="B16" s="145"/>
      <c r="C16" s="145"/>
      <c r="D16" s="145"/>
      <c r="E16" s="145"/>
      <c r="F16" s="145"/>
      <c r="G16" s="145"/>
    </row>
    <row r="18" spans="1:7" ht="229.8" customHeight="1" x14ac:dyDescent="0.3">
      <c r="A18" s="178" t="s">
        <v>108</v>
      </c>
      <c r="B18" s="178"/>
      <c r="C18" s="178"/>
      <c r="D18" s="178"/>
      <c r="E18" s="178"/>
      <c r="F18" s="178"/>
      <c r="G18" s="178"/>
    </row>
    <row r="19" spans="1:7" x14ac:dyDescent="0.3">
      <c r="A19" s="170"/>
      <c r="B19" s="170"/>
      <c r="C19" s="170"/>
      <c r="D19" s="170"/>
      <c r="E19" s="170"/>
      <c r="F19" s="170"/>
      <c r="G19" s="170"/>
    </row>
    <row r="20" spans="1:7" x14ac:dyDescent="0.3">
      <c r="A20" s="170"/>
      <c r="B20" s="170"/>
      <c r="C20" s="170"/>
      <c r="D20" s="170"/>
      <c r="E20" s="170"/>
      <c r="F20" s="170"/>
      <c r="G20" s="170"/>
    </row>
    <row r="21" spans="1:7" x14ac:dyDescent="0.3">
      <c r="A21" s="170"/>
      <c r="B21" s="170"/>
      <c r="C21" s="170"/>
      <c r="D21" s="170"/>
      <c r="E21" s="170"/>
      <c r="F21" s="170"/>
      <c r="G21" s="170"/>
    </row>
    <row r="22" spans="1:7" x14ac:dyDescent="0.3">
      <c r="A22" s="170"/>
      <c r="B22" s="170"/>
      <c r="C22" s="170"/>
      <c r="D22" s="170"/>
      <c r="E22" s="170"/>
      <c r="F22" s="170"/>
      <c r="G22" s="170"/>
    </row>
    <row r="25" spans="1:7" x14ac:dyDescent="0.3">
      <c r="A25" s="174"/>
      <c r="B25" s="174"/>
      <c r="C25" s="174"/>
      <c r="E25" s="171"/>
      <c r="F25" s="171"/>
      <c r="G25" s="171"/>
    </row>
    <row r="26" spans="1:7" ht="31.8" customHeight="1" x14ac:dyDescent="0.3">
      <c r="A26" s="172" t="s">
        <v>40</v>
      </c>
      <c r="B26" s="172"/>
      <c r="C26" s="172"/>
      <c r="E26" s="173" t="s">
        <v>109</v>
      </c>
      <c r="F26" s="173"/>
      <c r="G26" s="173"/>
    </row>
    <row r="27" spans="1:7" ht="29.25" customHeight="1" x14ac:dyDescent="0.3">
      <c r="E27" s="170"/>
      <c r="F27" s="170"/>
      <c r="G27" s="170"/>
    </row>
  </sheetData>
  <sheetProtection algorithmName="SHA-512" hashValue="4H3ya+Gbj2D2VC+p5xEJfea87WZoxIosTFY11sxU3Y/WjuoUojs+b+7iSMOCClFYDZ0Ln20dBX7VpbvDMhaLqw==" saltValue="Xxgt5yRPMAkn3l+BXjs4AA==" spinCount="100000" sheet="1" objects="1" scenarios="1"/>
  <mergeCells count="12">
    <mergeCell ref="A1:G1"/>
    <mergeCell ref="B3:G3"/>
    <mergeCell ref="B4:G4"/>
    <mergeCell ref="B5:G5"/>
    <mergeCell ref="A18:G18"/>
    <mergeCell ref="A26:C26"/>
    <mergeCell ref="A8:G8"/>
    <mergeCell ref="B11:G11"/>
    <mergeCell ref="B12:G12"/>
    <mergeCell ref="B13:G13"/>
    <mergeCell ref="A16:G16"/>
    <mergeCell ref="E26:G26"/>
  </mergeCells>
  <pageMargins left="0.7" right="0.7" top="0.78740157499999996" bottom="0.78740157499999996" header="0.3" footer="0.3"/>
  <pageSetup paperSize="9" orientation="portrait" r:id="rId1"/>
  <headerFooter>
    <oddFooter>&amp;LKulturförderrichtlinie Stadt Schönebeck (Elbe) Verwendungsnachweis&amp;R&amp;A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236220</xdr:colOff>
                    <xdr:row>10</xdr:row>
                    <xdr:rowOff>7620</xdr:rowOff>
                  </from>
                  <to>
                    <xdr:col>0</xdr:col>
                    <xdr:colOff>441960</xdr:colOff>
                    <xdr:row>11</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236220</xdr:colOff>
                    <xdr:row>11</xdr:row>
                    <xdr:rowOff>7620</xdr:rowOff>
                  </from>
                  <to>
                    <xdr:col>0</xdr:col>
                    <xdr:colOff>441960</xdr:colOff>
                    <xdr:row>12</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236220</xdr:colOff>
                    <xdr:row>12</xdr:row>
                    <xdr:rowOff>22860</xdr:rowOff>
                  </from>
                  <to>
                    <xdr:col>0</xdr:col>
                    <xdr:colOff>441960</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1) Daten Empfänger</vt:lpstr>
      <vt:lpstr>2) Sachbericht (SB)</vt:lpstr>
      <vt:lpstr>3) Ergänzung SB</vt:lpstr>
      <vt:lpstr>4) Nachweis Einnahmen</vt:lpstr>
      <vt:lpstr>5) Einnahmen Belege</vt:lpstr>
      <vt:lpstr>6) Nachweis Ausgabe</vt:lpstr>
      <vt:lpstr>7) Ausgaben Belege</vt:lpstr>
      <vt:lpstr>8) Anlagen u. Bestätigung</vt:lpstr>
    </vt:vector>
  </TitlesOfParts>
  <Company>Stadt Schoenebeck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Busse, Dustin</dc:creator>
  <cp:lastModifiedBy>Stiller, Alexander</cp:lastModifiedBy>
  <cp:lastPrinted>2026-02-04T22:41:11Z</cp:lastPrinted>
  <dcterms:created xsi:type="dcterms:W3CDTF">2026-02-02T12:56:06Z</dcterms:created>
  <dcterms:modified xsi:type="dcterms:W3CDTF">2026-02-04T22:43:05Z</dcterms:modified>
</cp:coreProperties>
</file>